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filterPrivacy="1"/>
  <xr:revisionPtr revIDLastSave="0" documentId="13_ncr:1_{51303539-F14A-48FC-94F9-108A177D512F}" xr6:coauthVersionLast="47" xr6:coauthVersionMax="47" xr10:uidLastSave="{00000000-0000-0000-0000-000000000000}"/>
  <bookViews>
    <workbookView xWindow="28680" yWindow="-120" windowWidth="24240" windowHeight="13020" xr2:uid="{00000000-000D-0000-FFFF-FFFF00000000}"/>
  </bookViews>
  <sheets>
    <sheet name="Copertina" sheetId="2" r:id="rId1"/>
    <sheet name="ID 2834 - Servizi Connettività" sheetId="1" r:id="rId2"/>
  </sheets>
  <definedNames>
    <definedName name="_xlnm._FilterDatabase" localSheetId="1" hidden="1">'ID 2834 - Servizi Connettività'!$B$9:$H$467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1" i="1" l="1"/>
  <c r="F201" i="1"/>
  <c r="H83" i="1"/>
  <c r="F83" i="1"/>
  <c r="H467" i="1"/>
  <c r="H466" i="1"/>
  <c r="H465" i="1"/>
  <c r="H464" i="1"/>
  <c r="H463" i="1"/>
  <c r="H462" i="1"/>
  <c r="H461" i="1"/>
  <c r="H458" i="1"/>
  <c r="H457" i="1"/>
  <c r="H456" i="1"/>
  <c r="H455" i="1"/>
  <c r="H454" i="1"/>
  <c r="H453" i="1"/>
  <c r="H452" i="1"/>
  <c r="H451" i="1"/>
  <c r="H450" i="1"/>
  <c r="H446" i="1"/>
  <c r="H445" i="1"/>
  <c r="H444" i="1"/>
  <c r="H442" i="1"/>
  <c r="H440" i="1"/>
  <c r="H439" i="1"/>
  <c r="H438" i="1"/>
  <c r="H437" i="1"/>
  <c r="H435" i="1"/>
  <c r="H433" i="1"/>
  <c r="H432" i="1"/>
  <c r="H429" i="1"/>
  <c r="H428" i="1"/>
  <c r="H427" i="1"/>
  <c r="H426" i="1"/>
  <c r="H425" i="1"/>
  <c r="H424" i="1"/>
  <c r="H423" i="1"/>
  <c r="H422" i="1"/>
  <c r="H421" i="1"/>
  <c r="H420" i="1"/>
  <c r="H418" i="1"/>
  <c r="H415" i="1"/>
  <c r="H413" i="1"/>
  <c r="H408" i="1"/>
  <c r="H407" i="1"/>
  <c r="H406" i="1"/>
  <c r="H405" i="1"/>
  <c r="H404" i="1"/>
  <c r="H403" i="1"/>
  <c r="H402" i="1"/>
  <c r="H401" i="1"/>
  <c r="H400" i="1"/>
  <c r="H399" i="1"/>
  <c r="H398" i="1"/>
  <c r="H396" i="1"/>
  <c r="H395" i="1"/>
  <c r="H394" i="1"/>
  <c r="H393" i="1"/>
  <c r="H392" i="1"/>
  <c r="H391" i="1"/>
  <c r="H390" i="1"/>
  <c r="H389" i="1"/>
  <c r="H387" i="1"/>
  <c r="H383" i="1"/>
  <c r="H382" i="1"/>
  <c r="H381" i="1"/>
  <c r="H380" i="1"/>
  <c r="H379" i="1"/>
  <c r="H378" i="1"/>
  <c r="H377" i="1"/>
  <c r="H376" i="1"/>
  <c r="H375" i="1"/>
  <c r="H374" i="1"/>
  <c r="H372" i="1"/>
  <c r="H371" i="1"/>
  <c r="H370" i="1"/>
  <c r="H369" i="1"/>
  <c r="H368" i="1"/>
  <c r="H366" i="1"/>
  <c r="H364" i="1"/>
  <c r="H362" i="1"/>
  <c r="H361" i="1"/>
  <c r="H360" i="1"/>
  <c r="H359" i="1"/>
  <c r="H358" i="1"/>
  <c r="H356" i="1"/>
  <c r="H355" i="1"/>
  <c r="H354" i="1"/>
  <c r="H351" i="1"/>
  <c r="H350" i="1"/>
  <c r="H349" i="1"/>
  <c r="H348" i="1"/>
  <c r="H347" i="1"/>
  <c r="H345" i="1"/>
  <c r="H344" i="1"/>
  <c r="H341" i="1"/>
  <c r="H340" i="1"/>
  <c r="H339" i="1"/>
  <c r="H338" i="1"/>
  <c r="H337" i="1"/>
  <c r="H336" i="1"/>
  <c r="H335" i="1"/>
  <c r="H334" i="1"/>
  <c r="H333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0" i="1"/>
  <c r="H199" i="1"/>
  <c r="H198" i="1"/>
  <c r="H197" i="1"/>
  <c r="H196" i="1"/>
  <c r="H193" i="1"/>
  <c r="H192" i="1"/>
  <c r="H191" i="1"/>
  <c r="H190" i="1"/>
  <c r="H189" i="1"/>
  <c r="H188" i="1"/>
  <c r="H187" i="1"/>
  <c r="H186" i="1"/>
  <c r="H185" i="1"/>
  <c r="H184" i="1"/>
  <c r="H182" i="1"/>
  <c r="H181" i="1"/>
  <c r="H180" i="1"/>
  <c r="H179" i="1"/>
  <c r="H178" i="1"/>
  <c r="H177" i="1"/>
  <c r="H176" i="1"/>
  <c r="H175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10" i="1"/>
  <c r="E3" i="1" l="1"/>
  <c r="E4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E5" i="1" l="1"/>
  <c r="E7" i="1" s="1"/>
</calcChain>
</file>

<file path=xl/sharedStrings.xml><?xml version="1.0" encoding="utf-8"?>
<sst xmlns="http://schemas.openxmlformats.org/spreadsheetml/2006/main" count="931" uniqueCount="149">
  <si>
    <t>Amministrazione</t>
  </si>
  <si>
    <t>Paese</t>
  </si>
  <si>
    <t>MAECI</t>
  </si>
  <si>
    <t>NIGERIA</t>
  </si>
  <si>
    <t>GHANA</t>
  </si>
  <si>
    <t>AUSTRALIA</t>
  </si>
  <si>
    <t>KUWAIT</t>
  </si>
  <si>
    <t>ALGERIA</t>
  </si>
  <si>
    <t>TURKMENISTAN</t>
  </si>
  <si>
    <t>ERITREA</t>
  </si>
  <si>
    <t>PARAGUAY</t>
  </si>
  <si>
    <t>IRAQ</t>
  </si>
  <si>
    <t>ARGENTINA</t>
  </si>
  <si>
    <t>AZERBAIJAN</t>
  </si>
  <si>
    <t>SERBIA</t>
  </si>
  <si>
    <t>COLOMBIA</t>
  </si>
  <si>
    <t>CONGO</t>
  </si>
  <si>
    <t>ROMANIA</t>
  </si>
  <si>
    <t>INDIA</t>
  </si>
  <si>
    <t>SLOVENIA</t>
  </si>
  <si>
    <t>VENEZUELA</t>
  </si>
  <si>
    <t>GUATEMALA</t>
  </si>
  <si>
    <t>SRI LANKA</t>
  </si>
  <si>
    <t>SENEGAL</t>
  </si>
  <si>
    <t>BANGLADESH</t>
  </si>
  <si>
    <t>QATAR</t>
  </si>
  <si>
    <t>CANADA</t>
  </si>
  <si>
    <t>ZIMBABWE</t>
  </si>
  <si>
    <t>PAKISTAN</t>
  </si>
  <si>
    <t>INDONESIA</t>
  </si>
  <si>
    <t>ARMENIA</t>
  </si>
  <si>
    <t>AFGHANISTAN</t>
  </si>
  <si>
    <t>UGANDA</t>
  </si>
  <si>
    <t>BOLIVIA</t>
  </si>
  <si>
    <t>MALTA</t>
  </si>
  <si>
    <t>CUBA</t>
  </si>
  <si>
    <t>GABON</t>
  </si>
  <si>
    <t>ANGOLA</t>
  </si>
  <si>
    <t>ZAMBIA</t>
  </si>
  <si>
    <t>NICARAGUA</t>
  </si>
  <si>
    <t>MONACO</t>
  </si>
  <si>
    <t>URUGUAY</t>
  </si>
  <si>
    <t>OMAN</t>
  </si>
  <si>
    <t>KENYA</t>
  </si>
  <si>
    <t>PANAMA</t>
  </si>
  <si>
    <t>MONTENEGRO</t>
  </si>
  <si>
    <t>KOSOVO</t>
  </si>
  <si>
    <t>ECUADOR</t>
  </si>
  <si>
    <t>COSTA RICA</t>
  </si>
  <si>
    <t>SAN MARINO</t>
  </si>
  <si>
    <t>EL SALVADOR</t>
  </si>
  <si>
    <t>SINGAPORE</t>
  </si>
  <si>
    <t>BULGARIA</t>
  </si>
  <si>
    <t>ESTONIA</t>
  </si>
  <si>
    <t>UZBEKISTAN</t>
  </si>
  <si>
    <t>GEORGIA</t>
  </si>
  <si>
    <t>ALBANIA</t>
  </si>
  <si>
    <t>TUNISIA</t>
  </si>
  <si>
    <t>MONGOLIA</t>
  </si>
  <si>
    <t>AUSTRIA</t>
  </si>
  <si>
    <t>MYANMAR</t>
  </si>
  <si>
    <t>NIGER</t>
  </si>
  <si>
    <t>GUINEA</t>
  </si>
  <si>
    <t>SOMALIA</t>
  </si>
  <si>
    <t>BURKINA FASO</t>
  </si>
  <si>
    <t>DIFESA</t>
  </si>
  <si>
    <t>BELGIO</t>
  </si>
  <si>
    <t>GERMANIA</t>
  </si>
  <si>
    <t>DOGANE</t>
  </si>
  <si>
    <t xml:space="preserve">ID </t>
  </si>
  <si>
    <t>SC 2 - Una tantum</t>
  </si>
  <si>
    <t>SC 1 - Una tantum</t>
  </si>
  <si>
    <t>ARABIA SAUDITA</t>
  </si>
  <si>
    <t>BAHREIN</t>
  </si>
  <si>
    <t>BIELORUSSIA</t>
  </si>
  <si>
    <t>BOSNIA ERZEGOVINA</t>
  </si>
  <si>
    <t>BRASILE</t>
  </si>
  <si>
    <t>CAMERUN</t>
  </si>
  <si>
    <t>CILE</t>
  </si>
  <si>
    <t>CINA</t>
  </si>
  <si>
    <t>CIPRO</t>
  </si>
  <si>
    <t xml:space="preserve"> REPUBBLICA DEMOCRATICA DEL CONGO</t>
  </si>
  <si>
    <t>COSTA D'AVORIO</t>
  </si>
  <si>
    <t>CROAZIA</t>
  </si>
  <si>
    <t>DANIMARCA</t>
  </si>
  <si>
    <t>EGITTO</t>
  </si>
  <si>
    <t>EMIRATI ARABI UNITI</t>
  </si>
  <si>
    <t>ETIOPIA</t>
  </si>
  <si>
    <t>FEDERAZIONE RUSSA</t>
  </si>
  <si>
    <t>FILIPPINE</t>
  </si>
  <si>
    <t>FINLANDIA</t>
  </si>
  <si>
    <t>FRANCIA</t>
  </si>
  <si>
    <t>GIAPPONE</t>
  </si>
  <si>
    <t>GIORDANIA</t>
  </si>
  <si>
    <t>GRECIA</t>
  </si>
  <si>
    <t>IRAN</t>
  </si>
  <si>
    <t>IRLANDA</t>
  </si>
  <si>
    <t>ISRAELE</t>
  </si>
  <si>
    <t>ITALIA</t>
  </si>
  <si>
    <t>KAZAKISTAN</t>
  </si>
  <si>
    <t>LETTONIA</t>
  </si>
  <si>
    <t>LIBANO</t>
  </si>
  <si>
    <t>LIBIA</t>
  </si>
  <si>
    <t>LITUANIA</t>
  </si>
  <si>
    <t>LUSSEMBURGO</t>
  </si>
  <si>
    <t>MACEDONIA</t>
  </si>
  <si>
    <t>MALESIA</t>
  </si>
  <si>
    <t>MAROCCO</t>
  </si>
  <si>
    <t>MAURITANIA</t>
  </si>
  <si>
    <t>MESSICO</t>
  </si>
  <si>
    <t>MOLDAVIA</t>
  </si>
  <si>
    <t>MOZAMBICO</t>
  </si>
  <si>
    <t>NORVEGIA</t>
  </si>
  <si>
    <t>NUOVA ZELANDA</t>
  </si>
  <si>
    <t>PAESI BASSI</t>
  </si>
  <si>
    <t>PERU'</t>
  </si>
  <si>
    <t>POLONIA</t>
  </si>
  <si>
    <t>PORTOGALLO</t>
  </si>
  <si>
    <t>REGNO UNITO</t>
  </si>
  <si>
    <t>REPUBBLICA CECA</t>
  </si>
  <si>
    <t>REPUBBLICA DI COREA</t>
  </si>
  <si>
    <t>REPUBBLICA DOMINICANA</t>
  </si>
  <si>
    <t>SIRIA</t>
  </si>
  <si>
    <t>SLOVACCHIA</t>
  </si>
  <si>
    <t>SPAGNA</t>
  </si>
  <si>
    <t>STATI UNITI D'AMERICA</t>
  </si>
  <si>
    <t>STATO DELLA CITTA' DEL VATICANO </t>
  </si>
  <si>
    <t>SUD AFRICA</t>
  </si>
  <si>
    <t>SVEZIA</t>
  </si>
  <si>
    <t>SVIZZERA</t>
  </si>
  <si>
    <t>TAIWAN</t>
  </si>
  <si>
    <t>TANZANIA</t>
  </si>
  <si>
    <t>THAILANDIA</t>
  </si>
  <si>
    <t>TURCHIA</t>
  </si>
  <si>
    <t>UCRAINA</t>
  </si>
  <si>
    <t>UNGHERIA</t>
  </si>
  <si>
    <t>VIETNAM</t>
  </si>
  <si>
    <t>ICE</t>
  </si>
  <si>
    <t>Prezzo Complessivo offerto per SC1</t>
  </si>
  <si>
    <t>Prezzo Complessivo offerto per SC2</t>
  </si>
  <si>
    <t>Importo economico (€)</t>
  </si>
  <si>
    <t>Sottobase d'asta (voce economica ID 1 della Tabella 2 del Capitolato d'Oneri)</t>
  </si>
  <si>
    <t>MALI</t>
  </si>
  <si>
    <t xml:space="preserve">ALLEGATO 7 - Modello di Offerta economica
Gara a procedura aperta ai sensi del D.Lgs. 36/2013 e s.m.i, per l’affidamento di un Accordo Quadro per i servizi di connettività della Rete Internazionale della Pubblica Amministrazione (S-RIPA) – Lotto Unico
 ID SIGEF 2834
</t>
  </si>
  <si>
    <r>
      <t>Prezzo Complessivo offerto per i servizi di connettività -</t>
    </r>
    <r>
      <rPr>
        <u/>
        <sz val="10"/>
        <color rgb="FF0077CE"/>
        <rFont val="Arial"/>
        <family val="2"/>
      </rPr>
      <t xml:space="preserve"> Il prezzo complessivo offerto per i servizi di connettività non deve superare il valore della sotto base d’asta indicata in Tabella 2 del Capitolato d'Oneri</t>
    </r>
  </si>
  <si>
    <r>
      <t xml:space="preserve">SC 1 - P unitario offerto (canone mensile) 
</t>
    </r>
    <r>
      <rPr>
        <b/>
        <u/>
        <sz val="10"/>
        <color rgb="FF0077CE"/>
        <rFont val="Arial"/>
        <family val="2"/>
      </rPr>
      <t>i valori richiesti devono essere valori interi</t>
    </r>
  </si>
  <si>
    <r>
      <t xml:space="preserve">SC 2 - P unitario offerto (canone mensile) -(da compilare solo dove richiesto)
</t>
    </r>
    <r>
      <rPr>
        <b/>
        <u/>
        <sz val="10"/>
        <color rgb="FF0077CE"/>
        <rFont val="Arial"/>
        <family val="2"/>
      </rPr>
      <t>i valori richiesti devono essere valori interi</t>
    </r>
  </si>
  <si>
    <t>Controllo su Prezzo Complessivo offerto</t>
  </si>
  <si>
    <t>CLASSIFICAZIONE CONSIP: AMBITO PUBBLICO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</si>
</sst>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€&quot;\ #,##0.00;[Red]\-&quot;€&quot;\ #,##0.00"/>
    <numFmt numFmtId="164" formatCode="&quot;€&quot;\ #,##0.00"/>
    <numFmt numFmtId="165" formatCode="#,##0\ &quot;€&quot;"/>
  </numFmts>
  <fonts count="1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77CE"/>
      <name val="Arial"/>
      <family val="2"/>
    </font>
    <font>
      <sz val="14"/>
      <color theme="1"/>
      <name val="Arial"/>
      <family val="2"/>
    </font>
    <font>
      <b/>
      <sz val="14"/>
      <color rgb="FF0070C0"/>
      <name val="Arial"/>
      <family val="2"/>
    </font>
    <font>
      <i/>
      <sz val="14"/>
      <color rgb="FF0070C0"/>
      <name val="Arial"/>
      <family val="2"/>
    </font>
    <font>
      <u/>
      <sz val="10"/>
      <color rgb="FF0077CE"/>
      <name val="Arial"/>
      <family val="2"/>
    </font>
    <font>
      <b/>
      <u/>
      <sz val="10"/>
      <color rgb="FF0077CE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 style="thin">
        <color theme="0" tint="-0.249977111117893"/>
      </diagonal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7" fillId="4" borderId="0" xfId="0" applyFont="1" applyFill="1"/>
    <xf numFmtId="0" fontId="6" fillId="4" borderId="0" xfId="0" applyFont="1" applyFill="1" applyProtection="1">
      <protection locked="0"/>
    </xf>
    <xf numFmtId="0" fontId="2" fillId="4" borderId="0" xfId="0" applyFont="1" applyFill="1"/>
    <xf numFmtId="0" fontId="2" fillId="0" borderId="0" xfId="0" applyFont="1"/>
    <xf numFmtId="0" fontId="2" fillId="5" borderId="2" xfId="0" applyFont="1" applyFill="1" applyBorder="1" applyAlignment="1">
      <alignment vertical="center"/>
    </xf>
    <xf numFmtId="0" fontId="2" fillId="5" borderId="2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2" fillId="6" borderId="3" xfId="0" applyFont="1" applyFill="1" applyBorder="1"/>
    <xf numFmtId="8" fontId="2" fillId="5" borderId="2" xfId="0" applyNumberFormat="1" applyFont="1" applyFill="1" applyBorder="1" applyAlignment="1">
      <alignment vertical="center"/>
    </xf>
    <xf numFmtId="164" fontId="2" fillId="4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/>
      <protection hidden="1"/>
    </xf>
    <xf numFmtId="164" fontId="2" fillId="4" borderId="2" xfId="0" applyNumberFormat="1" applyFont="1" applyFill="1" applyBorder="1" applyAlignment="1" applyProtection="1">
      <alignment vertical="center"/>
      <protection hidden="1"/>
    </xf>
    <xf numFmtId="164" fontId="2" fillId="0" borderId="1" xfId="0" applyNumberFormat="1" applyFont="1" applyBorder="1" applyAlignment="1" applyProtection="1">
      <alignment horizontal="center" vertical="center"/>
      <protection hidden="1"/>
    </xf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77CE"/>
      <color rgb="FF00C0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180975</xdr:rowOff>
    </xdr:from>
    <xdr:to>
      <xdr:col>3</xdr:col>
      <xdr:colOff>19050</xdr:colOff>
      <xdr:row>3</xdr:row>
      <xdr:rowOff>58027</xdr:rowOff>
    </xdr:to>
    <xdr:pic>
      <xdr:nvPicPr>
        <xdr:cNvPr id="2" name="Immagine 1" descr="Immagine che contiene Elementi grafici, Carattere, grafica, logo&#10;&#10;Descrizione generata automaticamente">
          <a:extLst>
            <a:ext uri="{FF2B5EF4-FFF2-40B4-BE49-F238E27FC236}">
              <a16:creationId xmlns:a16="http://schemas.microsoft.com/office/drawing/2014/main" id="{12258A14-76B3-4A9D-B7A5-39C16F559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406400"/>
          <a:ext cx="1066800" cy="3183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FD31F-5340-45A0-ABE2-49E3C6BC20C2}">
  <dimension ref="B1:R19"/>
  <sheetViews>
    <sheetView tabSelected="1" zoomScale="85" zoomScaleNormal="85" workbookViewId="0"/>
  </sheetViews>
  <sheetFormatPr defaultRowHeight="17.5" x14ac:dyDescent="0.35"/>
  <cols>
    <col min="1" max="1" width="10.36328125" style="1" customWidth="1"/>
    <col min="2" max="16384" width="8.7265625" style="1"/>
  </cols>
  <sheetData>
    <row r="1" spans="2:18" ht="18" thickBot="1" x14ac:dyDescent="0.4"/>
    <row r="2" spans="2:18" x14ac:dyDescent="0.35">
      <c r="B2" s="24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6"/>
    </row>
    <row r="3" spans="2:18" x14ac:dyDescent="0.35"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9"/>
    </row>
    <row r="4" spans="2:18" x14ac:dyDescent="0.3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</row>
    <row r="5" spans="2:18" x14ac:dyDescent="0.35">
      <c r="B5" s="30" t="s">
        <v>143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2"/>
    </row>
    <row r="6" spans="2:18" x14ac:dyDescent="0.35">
      <c r="B6" s="30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2"/>
    </row>
    <row r="7" spans="2:18" x14ac:dyDescent="0.35">
      <c r="B7" s="30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2"/>
    </row>
    <row r="8" spans="2:18" x14ac:dyDescent="0.35">
      <c r="B8" s="30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2"/>
    </row>
    <row r="9" spans="2:18" x14ac:dyDescent="0.35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</row>
    <row r="10" spans="2:18" x14ac:dyDescent="0.35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2:18" x14ac:dyDescent="0.35">
      <c r="B11" s="30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2"/>
    </row>
    <row r="12" spans="2:18" x14ac:dyDescent="0.35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2"/>
    </row>
    <row r="13" spans="2:18" x14ac:dyDescent="0.35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2:18" x14ac:dyDescent="0.35">
      <c r="B14" s="30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2"/>
    </row>
    <row r="15" spans="2:18" x14ac:dyDescent="0.35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2"/>
    </row>
    <row r="16" spans="2:18" x14ac:dyDescent="0.35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x14ac:dyDescent="0.35">
      <c r="B17" s="33" t="s">
        <v>148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5"/>
    </row>
    <row r="18" spans="2:18" x14ac:dyDescent="0.35">
      <c r="B18" s="33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5"/>
    </row>
    <row r="19" spans="2:18" ht="18" thickBot="1" x14ac:dyDescent="0.4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</sheetData>
  <sheetProtection algorithmName="SHA-512" hashValue="whMrNxDHrlt69qZSKw4GyaGieGGJ2Zh3f1fjO6cbXn49nFRFGgKPmczVlCvVdAm5tNErIZ6oWp9jtQbmk3crgA==" saltValue="3QkkW2aejgzynXglDy3pBg==" spinCount="100000" sheet="1" objects="1" scenarios="1"/>
  <mergeCells count="3">
    <mergeCell ref="B2:R4"/>
    <mergeCell ref="B5:R16"/>
    <mergeCell ref="B17:R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233"/>
  <sheetViews>
    <sheetView zoomScale="85" zoomScaleNormal="85" workbookViewId="0">
      <pane xSplit="4" ySplit="9" topLeftCell="E10" activePane="bottomRight" state="frozen"/>
      <selection pane="topRight" activeCell="E1" sqref="E1"/>
      <selection pane="bottomLeft" activeCell="A9" sqref="A9"/>
      <selection pane="bottomRight"/>
    </sheetView>
  </sheetViews>
  <sheetFormatPr defaultRowHeight="12.5" x14ac:dyDescent="0.25"/>
  <cols>
    <col min="1" max="1" width="4.7265625" style="3" customWidth="1"/>
    <col min="2" max="2" width="8.08984375" style="3" customWidth="1"/>
    <col min="3" max="3" width="15.6328125" style="3" bestFit="1" customWidth="1"/>
    <col min="4" max="4" width="64.08984375" style="3" bestFit="1" customWidth="1"/>
    <col min="5" max="5" width="54" style="3" customWidth="1"/>
    <col min="6" max="6" width="54" style="13" customWidth="1"/>
    <col min="7" max="7" width="54" style="3" customWidth="1"/>
    <col min="8" max="8" width="54" style="13" customWidth="1"/>
    <col min="9" max="16384" width="8.7265625" style="3"/>
  </cols>
  <sheetData>
    <row r="1" spans="2:8" ht="13" x14ac:dyDescent="0.3">
      <c r="B1" s="2"/>
      <c r="F1" s="3"/>
      <c r="H1" s="3"/>
    </row>
    <row r="2" spans="2:8" x14ac:dyDescent="0.25">
      <c r="B2" s="4"/>
      <c r="E2" s="5" t="s">
        <v>140</v>
      </c>
      <c r="F2" s="3"/>
      <c r="H2" s="3"/>
    </row>
    <row r="3" spans="2:8" x14ac:dyDescent="0.25">
      <c r="D3" s="5" t="s">
        <v>138</v>
      </c>
      <c r="E3" s="22">
        <f>60*SUM($E$10:$E$467)+SUM($F$10:$F$467)</f>
        <v>0</v>
      </c>
      <c r="F3" s="3"/>
      <c r="H3" s="3"/>
    </row>
    <row r="4" spans="2:8" x14ac:dyDescent="0.25">
      <c r="D4" s="5" t="s">
        <v>139</v>
      </c>
      <c r="E4" s="22">
        <f>60*SUM($G$10:$G$467)+SUM($H$10:$H$467)</f>
        <v>0</v>
      </c>
      <c r="F4" s="3"/>
      <c r="H4" s="3"/>
    </row>
    <row r="5" spans="2:8" ht="37.5" x14ac:dyDescent="0.25">
      <c r="D5" s="6" t="s">
        <v>144</v>
      </c>
      <c r="E5" s="22">
        <f>$E$3+$E$4</f>
        <v>0</v>
      </c>
      <c r="F5" s="3"/>
      <c r="H5" s="3"/>
    </row>
    <row r="6" spans="2:8" x14ac:dyDescent="0.25">
      <c r="D6" s="5" t="s">
        <v>141</v>
      </c>
      <c r="E6" s="16">
        <v>174747172</v>
      </c>
      <c r="F6" s="3"/>
      <c r="H6" s="3"/>
    </row>
    <row r="7" spans="2:8" ht="28.5" customHeight="1" x14ac:dyDescent="0.25">
      <c r="D7" s="5" t="s">
        <v>147</v>
      </c>
      <c r="E7" s="21" t="str">
        <f>IF(E5&gt;E6,"Attenzione: Prezzo Complessivo offerto superiore alla Sottobase d'asta","ok controllo")</f>
        <v>ok controllo</v>
      </c>
      <c r="F7" s="3"/>
      <c r="H7" s="3"/>
    </row>
    <row r="8" spans="2:8" x14ac:dyDescent="0.25">
      <c r="E8" s="17"/>
      <c r="F8" s="3"/>
      <c r="H8" s="3"/>
    </row>
    <row r="9" spans="2:8" ht="47.5" customHeight="1" x14ac:dyDescent="0.25">
      <c r="B9" s="7" t="s">
        <v>69</v>
      </c>
      <c r="C9" s="7" t="s">
        <v>0</v>
      </c>
      <c r="D9" s="7" t="s">
        <v>1</v>
      </c>
      <c r="E9" s="20" t="s">
        <v>145</v>
      </c>
      <c r="F9" s="7" t="s">
        <v>71</v>
      </c>
      <c r="G9" s="18" t="s">
        <v>146</v>
      </c>
      <c r="H9" s="14" t="s">
        <v>70</v>
      </c>
    </row>
    <row r="10" spans="2:8" x14ac:dyDescent="0.25">
      <c r="B10" s="8">
        <v>1</v>
      </c>
      <c r="C10" s="9" t="s">
        <v>2</v>
      </c>
      <c r="D10" s="9" t="s">
        <v>25</v>
      </c>
      <c r="E10" s="19"/>
      <c r="F10" s="23">
        <f>(50%*E10)</f>
        <v>0</v>
      </c>
      <c r="G10" s="19"/>
      <c r="H10" s="23">
        <f>(50%*G10)</f>
        <v>0</v>
      </c>
    </row>
    <row r="11" spans="2:8" x14ac:dyDescent="0.25">
      <c r="B11" s="8">
        <f>B10+1</f>
        <v>2</v>
      </c>
      <c r="C11" s="9" t="s">
        <v>2</v>
      </c>
      <c r="D11" s="9" t="s">
        <v>31</v>
      </c>
      <c r="E11" s="19"/>
      <c r="F11" s="23">
        <f t="shared" ref="F11:F74" si="0">(50%*E11)</f>
        <v>0</v>
      </c>
      <c r="G11" s="19"/>
      <c r="H11" s="23">
        <f t="shared" ref="H11:H74" si="1">(50%*G11)</f>
        <v>0</v>
      </c>
    </row>
    <row r="12" spans="2:8" x14ac:dyDescent="0.25">
      <c r="B12" s="8">
        <f t="shared" ref="B12:B75" si="2">B11+1</f>
        <v>3</v>
      </c>
      <c r="C12" s="9" t="s">
        <v>2</v>
      </c>
      <c r="D12" s="9" t="s">
        <v>56</v>
      </c>
      <c r="E12" s="19"/>
      <c r="F12" s="23">
        <f t="shared" si="0"/>
        <v>0</v>
      </c>
      <c r="G12" s="19"/>
      <c r="H12" s="23">
        <f t="shared" si="1"/>
        <v>0</v>
      </c>
    </row>
    <row r="13" spans="2:8" x14ac:dyDescent="0.25">
      <c r="B13" s="8">
        <f t="shared" si="2"/>
        <v>4</v>
      </c>
      <c r="C13" s="9" t="s">
        <v>2</v>
      </c>
      <c r="D13" s="9" t="s">
        <v>56</v>
      </c>
      <c r="E13" s="19"/>
      <c r="F13" s="23">
        <f t="shared" si="0"/>
        <v>0</v>
      </c>
      <c r="G13" s="19"/>
      <c r="H13" s="23">
        <f t="shared" si="1"/>
        <v>0</v>
      </c>
    </row>
    <row r="14" spans="2:8" x14ac:dyDescent="0.25">
      <c r="B14" s="8">
        <f t="shared" si="2"/>
        <v>5</v>
      </c>
      <c r="C14" s="9" t="s">
        <v>2</v>
      </c>
      <c r="D14" s="9" t="s">
        <v>56</v>
      </c>
      <c r="E14" s="19"/>
      <c r="F14" s="23">
        <f t="shared" si="0"/>
        <v>0</v>
      </c>
      <c r="G14" s="19"/>
      <c r="H14" s="23">
        <f t="shared" si="1"/>
        <v>0</v>
      </c>
    </row>
    <row r="15" spans="2:8" x14ac:dyDescent="0.25">
      <c r="B15" s="8">
        <f t="shared" si="2"/>
        <v>6</v>
      </c>
      <c r="C15" s="9" t="s">
        <v>2</v>
      </c>
      <c r="D15" s="9" t="s">
        <v>7</v>
      </c>
      <c r="E15" s="19"/>
      <c r="F15" s="23">
        <f t="shared" si="0"/>
        <v>0</v>
      </c>
      <c r="G15" s="19"/>
      <c r="H15" s="23">
        <f t="shared" si="1"/>
        <v>0</v>
      </c>
    </row>
    <row r="16" spans="2:8" x14ac:dyDescent="0.25">
      <c r="B16" s="8">
        <f t="shared" si="2"/>
        <v>7</v>
      </c>
      <c r="C16" s="9" t="s">
        <v>2</v>
      </c>
      <c r="D16" s="9" t="s">
        <v>7</v>
      </c>
      <c r="E16" s="19"/>
      <c r="F16" s="23">
        <f t="shared" si="0"/>
        <v>0</v>
      </c>
      <c r="G16" s="19"/>
      <c r="H16" s="23">
        <f t="shared" si="1"/>
        <v>0</v>
      </c>
    </row>
    <row r="17" spans="2:8" x14ac:dyDescent="0.25">
      <c r="B17" s="8">
        <f t="shared" si="2"/>
        <v>8</v>
      </c>
      <c r="C17" s="9" t="s">
        <v>2</v>
      </c>
      <c r="D17" s="9" t="s">
        <v>37</v>
      </c>
      <c r="E17" s="19"/>
      <c r="F17" s="23">
        <f t="shared" si="0"/>
        <v>0</v>
      </c>
      <c r="G17" s="19"/>
      <c r="H17" s="23">
        <f t="shared" si="1"/>
        <v>0</v>
      </c>
    </row>
    <row r="18" spans="2:8" x14ac:dyDescent="0.25">
      <c r="B18" s="8">
        <f t="shared" si="2"/>
        <v>9</v>
      </c>
      <c r="C18" s="9" t="s">
        <v>2</v>
      </c>
      <c r="D18" s="9" t="s">
        <v>72</v>
      </c>
      <c r="E18" s="19"/>
      <c r="F18" s="23">
        <f t="shared" si="0"/>
        <v>0</v>
      </c>
      <c r="G18" s="19"/>
      <c r="H18" s="23">
        <f t="shared" si="1"/>
        <v>0</v>
      </c>
    </row>
    <row r="19" spans="2:8" x14ac:dyDescent="0.25">
      <c r="B19" s="8">
        <f t="shared" si="2"/>
        <v>10</v>
      </c>
      <c r="C19" s="9" t="s">
        <v>2</v>
      </c>
      <c r="D19" s="9" t="s">
        <v>72</v>
      </c>
      <c r="E19" s="19"/>
      <c r="F19" s="23">
        <f t="shared" si="0"/>
        <v>0</v>
      </c>
      <c r="G19" s="19"/>
      <c r="H19" s="23">
        <f t="shared" si="1"/>
        <v>0</v>
      </c>
    </row>
    <row r="20" spans="2:8" x14ac:dyDescent="0.25">
      <c r="B20" s="8">
        <f t="shared" si="2"/>
        <v>11</v>
      </c>
      <c r="C20" s="9" t="s">
        <v>2</v>
      </c>
      <c r="D20" s="9" t="s">
        <v>12</v>
      </c>
      <c r="E20" s="19"/>
      <c r="F20" s="23">
        <f t="shared" si="0"/>
        <v>0</v>
      </c>
      <c r="G20" s="19"/>
      <c r="H20" s="23">
        <f t="shared" si="1"/>
        <v>0</v>
      </c>
    </row>
    <row r="21" spans="2:8" x14ac:dyDescent="0.25">
      <c r="B21" s="8">
        <f t="shared" si="2"/>
        <v>12</v>
      </c>
      <c r="C21" s="9" t="s">
        <v>2</v>
      </c>
      <c r="D21" s="9" t="s">
        <v>12</v>
      </c>
      <c r="E21" s="19"/>
      <c r="F21" s="23">
        <f t="shared" si="0"/>
        <v>0</v>
      </c>
      <c r="G21" s="19"/>
      <c r="H21" s="23">
        <f t="shared" si="1"/>
        <v>0</v>
      </c>
    </row>
    <row r="22" spans="2:8" x14ac:dyDescent="0.25">
      <c r="B22" s="8">
        <f t="shared" si="2"/>
        <v>13</v>
      </c>
      <c r="C22" s="9" t="s">
        <v>2</v>
      </c>
      <c r="D22" s="9" t="s">
        <v>12</v>
      </c>
      <c r="E22" s="19"/>
      <c r="F22" s="23">
        <f t="shared" si="0"/>
        <v>0</v>
      </c>
      <c r="G22" s="19"/>
      <c r="H22" s="23">
        <f t="shared" si="1"/>
        <v>0</v>
      </c>
    </row>
    <row r="23" spans="2:8" x14ac:dyDescent="0.25">
      <c r="B23" s="8">
        <f t="shared" si="2"/>
        <v>14</v>
      </c>
      <c r="C23" s="9" t="s">
        <v>2</v>
      </c>
      <c r="D23" s="9" t="s">
        <v>12</v>
      </c>
      <c r="E23" s="19"/>
      <c r="F23" s="23">
        <f t="shared" si="0"/>
        <v>0</v>
      </c>
      <c r="G23" s="19"/>
      <c r="H23" s="23">
        <f t="shared" si="1"/>
        <v>0</v>
      </c>
    </row>
    <row r="24" spans="2:8" x14ac:dyDescent="0.25">
      <c r="B24" s="8">
        <f t="shared" si="2"/>
        <v>15</v>
      </c>
      <c r="C24" s="9" t="s">
        <v>2</v>
      </c>
      <c r="D24" s="9" t="s">
        <v>12</v>
      </c>
      <c r="E24" s="19"/>
      <c r="F24" s="23">
        <f t="shared" si="0"/>
        <v>0</v>
      </c>
      <c r="G24" s="19"/>
      <c r="H24" s="23">
        <f t="shared" si="1"/>
        <v>0</v>
      </c>
    </row>
    <row r="25" spans="2:8" x14ac:dyDescent="0.25">
      <c r="B25" s="8">
        <f t="shared" si="2"/>
        <v>16</v>
      </c>
      <c r="C25" s="9" t="s">
        <v>2</v>
      </c>
      <c r="D25" s="9" t="s">
        <v>12</v>
      </c>
      <c r="E25" s="19"/>
      <c r="F25" s="23">
        <f t="shared" si="0"/>
        <v>0</v>
      </c>
      <c r="G25" s="19"/>
      <c r="H25" s="23">
        <f t="shared" si="1"/>
        <v>0</v>
      </c>
    </row>
    <row r="26" spans="2:8" x14ac:dyDescent="0.25">
      <c r="B26" s="8">
        <f t="shared" si="2"/>
        <v>17</v>
      </c>
      <c r="C26" s="9" t="s">
        <v>2</v>
      </c>
      <c r="D26" s="9" t="s">
        <v>12</v>
      </c>
      <c r="E26" s="19"/>
      <c r="F26" s="23">
        <f t="shared" si="0"/>
        <v>0</v>
      </c>
      <c r="G26" s="19"/>
      <c r="H26" s="23">
        <f t="shared" si="1"/>
        <v>0</v>
      </c>
    </row>
    <row r="27" spans="2:8" x14ac:dyDescent="0.25">
      <c r="B27" s="8">
        <f t="shared" si="2"/>
        <v>18</v>
      </c>
      <c r="C27" s="9" t="s">
        <v>2</v>
      </c>
      <c r="D27" s="9" t="s">
        <v>12</v>
      </c>
      <c r="E27" s="19"/>
      <c r="F27" s="23">
        <f t="shared" si="0"/>
        <v>0</v>
      </c>
      <c r="G27" s="19"/>
      <c r="H27" s="23">
        <f t="shared" si="1"/>
        <v>0</v>
      </c>
    </row>
    <row r="28" spans="2:8" x14ac:dyDescent="0.25">
      <c r="B28" s="8">
        <f t="shared" si="2"/>
        <v>19</v>
      </c>
      <c r="C28" s="9" t="s">
        <v>2</v>
      </c>
      <c r="D28" s="9" t="s">
        <v>12</v>
      </c>
      <c r="E28" s="19"/>
      <c r="F28" s="23">
        <f t="shared" si="0"/>
        <v>0</v>
      </c>
      <c r="G28" s="19"/>
      <c r="H28" s="23">
        <f t="shared" si="1"/>
        <v>0</v>
      </c>
    </row>
    <row r="29" spans="2:8" x14ac:dyDescent="0.25">
      <c r="B29" s="8">
        <f t="shared" si="2"/>
        <v>20</v>
      </c>
      <c r="C29" s="9" t="s">
        <v>2</v>
      </c>
      <c r="D29" s="9" t="s">
        <v>12</v>
      </c>
      <c r="E29" s="19"/>
      <c r="F29" s="23">
        <f t="shared" si="0"/>
        <v>0</v>
      </c>
      <c r="G29" s="19"/>
      <c r="H29" s="23">
        <f t="shared" si="1"/>
        <v>0</v>
      </c>
    </row>
    <row r="30" spans="2:8" x14ac:dyDescent="0.25">
      <c r="B30" s="8">
        <f t="shared" si="2"/>
        <v>21</v>
      </c>
      <c r="C30" s="9" t="s">
        <v>2</v>
      </c>
      <c r="D30" s="9" t="s">
        <v>12</v>
      </c>
      <c r="E30" s="19"/>
      <c r="F30" s="23">
        <f t="shared" si="0"/>
        <v>0</v>
      </c>
      <c r="G30" s="19"/>
      <c r="H30" s="23">
        <f t="shared" si="1"/>
        <v>0</v>
      </c>
    </row>
    <row r="31" spans="2:8" x14ac:dyDescent="0.25">
      <c r="B31" s="8">
        <f t="shared" si="2"/>
        <v>22</v>
      </c>
      <c r="C31" s="9" t="s">
        <v>2</v>
      </c>
      <c r="D31" s="9" t="s">
        <v>12</v>
      </c>
      <c r="E31" s="19"/>
      <c r="F31" s="23">
        <f t="shared" si="0"/>
        <v>0</v>
      </c>
      <c r="G31" s="19"/>
      <c r="H31" s="23">
        <f t="shared" si="1"/>
        <v>0</v>
      </c>
    </row>
    <row r="32" spans="2:8" x14ac:dyDescent="0.25">
      <c r="B32" s="8">
        <f t="shared" si="2"/>
        <v>23</v>
      </c>
      <c r="C32" s="9" t="s">
        <v>2</v>
      </c>
      <c r="D32" s="9" t="s">
        <v>30</v>
      </c>
      <c r="E32" s="19"/>
      <c r="F32" s="23">
        <f t="shared" si="0"/>
        <v>0</v>
      </c>
      <c r="G32" s="19"/>
      <c r="H32" s="23">
        <f t="shared" si="1"/>
        <v>0</v>
      </c>
    </row>
    <row r="33" spans="2:8" x14ac:dyDescent="0.25">
      <c r="B33" s="8">
        <f t="shared" si="2"/>
        <v>24</v>
      </c>
      <c r="C33" s="9" t="s">
        <v>2</v>
      </c>
      <c r="D33" s="9" t="s">
        <v>5</v>
      </c>
      <c r="E33" s="19"/>
      <c r="F33" s="23">
        <f t="shared" si="0"/>
        <v>0</v>
      </c>
      <c r="G33" s="19"/>
      <c r="H33" s="23">
        <f t="shared" si="1"/>
        <v>0</v>
      </c>
    </row>
    <row r="34" spans="2:8" x14ac:dyDescent="0.25">
      <c r="B34" s="8">
        <f t="shared" si="2"/>
        <v>25</v>
      </c>
      <c r="C34" s="9" t="s">
        <v>2</v>
      </c>
      <c r="D34" s="9" t="s">
        <v>5</v>
      </c>
      <c r="E34" s="19"/>
      <c r="F34" s="23">
        <f t="shared" si="0"/>
        <v>0</v>
      </c>
      <c r="G34" s="19"/>
      <c r="H34" s="23">
        <f t="shared" si="1"/>
        <v>0</v>
      </c>
    </row>
    <row r="35" spans="2:8" x14ac:dyDescent="0.25">
      <c r="B35" s="8">
        <f t="shared" si="2"/>
        <v>26</v>
      </c>
      <c r="C35" s="9" t="s">
        <v>2</v>
      </c>
      <c r="D35" s="9" t="s">
        <v>5</v>
      </c>
      <c r="E35" s="19"/>
      <c r="F35" s="23">
        <f t="shared" si="0"/>
        <v>0</v>
      </c>
      <c r="G35" s="19"/>
      <c r="H35" s="23">
        <f t="shared" si="1"/>
        <v>0</v>
      </c>
    </row>
    <row r="36" spans="2:8" x14ac:dyDescent="0.25">
      <c r="B36" s="8">
        <f t="shared" si="2"/>
        <v>27</v>
      </c>
      <c r="C36" s="9" t="s">
        <v>2</v>
      </c>
      <c r="D36" s="9" t="s">
        <v>5</v>
      </c>
      <c r="E36" s="19"/>
      <c r="F36" s="23">
        <f t="shared" si="0"/>
        <v>0</v>
      </c>
      <c r="G36" s="19"/>
      <c r="H36" s="23">
        <f t="shared" si="1"/>
        <v>0</v>
      </c>
    </row>
    <row r="37" spans="2:8" x14ac:dyDescent="0.25">
      <c r="B37" s="8">
        <f t="shared" si="2"/>
        <v>28</v>
      </c>
      <c r="C37" s="9" t="s">
        <v>2</v>
      </c>
      <c r="D37" s="9" t="s">
        <v>5</v>
      </c>
      <c r="E37" s="19"/>
      <c r="F37" s="23">
        <f t="shared" si="0"/>
        <v>0</v>
      </c>
      <c r="G37" s="19"/>
      <c r="H37" s="23">
        <f t="shared" si="1"/>
        <v>0</v>
      </c>
    </row>
    <row r="38" spans="2:8" x14ac:dyDescent="0.25">
      <c r="B38" s="8">
        <f t="shared" si="2"/>
        <v>29</v>
      </c>
      <c r="C38" s="9" t="s">
        <v>2</v>
      </c>
      <c r="D38" s="9" t="s">
        <v>5</v>
      </c>
      <c r="E38" s="19"/>
      <c r="F38" s="23">
        <f t="shared" si="0"/>
        <v>0</v>
      </c>
      <c r="G38" s="19"/>
      <c r="H38" s="23">
        <f t="shared" si="1"/>
        <v>0</v>
      </c>
    </row>
    <row r="39" spans="2:8" x14ac:dyDescent="0.25">
      <c r="B39" s="8">
        <f t="shared" si="2"/>
        <v>30</v>
      </c>
      <c r="C39" s="9" t="s">
        <v>2</v>
      </c>
      <c r="D39" s="9" t="s">
        <v>5</v>
      </c>
      <c r="E39" s="19"/>
      <c r="F39" s="23">
        <f t="shared" si="0"/>
        <v>0</v>
      </c>
      <c r="G39" s="19"/>
      <c r="H39" s="23">
        <f t="shared" si="1"/>
        <v>0</v>
      </c>
    </row>
    <row r="40" spans="2:8" x14ac:dyDescent="0.25">
      <c r="B40" s="8">
        <f t="shared" si="2"/>
        <v>31</v>
      </c>
      <c r="C40" s="9" t="s">
        <v>2</v>
      </c>
      <c r="D40" s="9" t="s">
        <v>59</v>
      </c>
      <c r="E40" s="19"/>
      <c r="F40" s="23">
        <f t="shared" si="0"/>
        <v>0</v>
      </c>
      <c r="G40" s="19"/>
      <c r="H40" s="23">
        <f t="shared" si="1"/>
        <v>0</v>
      </c>
    </row>
    <row r="41" spans="2:8" x14ac:dyDescent="0.25">
      <c r="B41" s="8">
        <f t="shared" si="2"/>
        <v>32</v>
      </c>
      <c r="C41" s="9" t="s">
        <v>2</v>
      </c>
      <c r="D41" s="9" t="s">
        <v>59</v>
      </c>
      <c r="E41" s="19"/>
      <c r="F41" s="23">
        <f t="shared" si="0"/>
        <v>0</v>
      </c>
      <c r="G41" s="19"/>
      <c r="H41" s="23">
        <f t="shared" si="1"/>
        <v>0</v>
      </c>
    </row>
    <row r="42" spans="2:8" x14ac:dyDescent="0.25">
      <c r="B42" s="8">
        <f t="shared" si="2"/>
        <v>33</v>
      </c>
      <c r="C42" s="9" t="s">
        <v>2</v>
      </c>
      <c r="D42" s="9" t="s">
        <v>59</v>
      </c>
      <c r="E42" s="19"/>
      <c r="F42" s="23">
        <f t="shared" si="0"/>
        <v>0</v>
      </c>
      <c r="G42" s="19"/>
      <c r="H42" s="23">
        <f t="shared" si="1"/>
        <v>0</v>
      </c>
    </row>
    <row r="43" spans="2:8" x14ac:dyDescent="0.25">
      <c r="B43" s="8">
        <f t="shared" si="2"/>
        <v>34</v>
      </c>
      <c r="C43" s="9" t="s">
        <v>2</v>
      </c>
      <c r="D43" s="9" t="s">
        <v>59</v>
      </c>
      <c r="E43" s="19"/>
      <c r="F43" s="23">
        <f t="shared" si="0"/>
        <v>0</v>
      </c>
      <c r="G43" s="19"/>
      <c r="H43" s="23">
        <f t="shared" si="1"/>
        <v>0</v>
      </c>
    </row>
    <row r="44" spans="2:8" x14ac:dyDescent="0.25">
      <c r="B44" s="8">
        <f t="shared" si="2"/>
        <v>35</v>
      </c>
      <c r="C44" s="9" t="s">
        <v>2</v>
      </c>
      <c r="D44" s="9" t="s">
        <v>13</v>
      </c>
      <c r="E44" s="19"/>
      <c r="F44" s="23">
        <f t="shared" si="0"/>
        <v>0</v>
      </c>
      <c r="G44" s="19"/>
      <c r="H44" s="23">
        <f t="shared" si="1"/>
        <v>0</v>
      </c>
    </row>
    <row r="45" spans="2:8" x14ac:dyDescent="0.25">
      <c r="B45" s="8">
        <f t="shared" si="2"/>
        <v>36</v>
      </c>
      <c r="C45" s="9" t="s">
        <v>2</v>
      </c>
      <c r="D45" s="9" t="s">
        <v>73</v>
      </c>
      <c r="E45" s="19"/>
      <c r="F45" s="23">
        <f t="shared" si="0"/>
        <v>0</v>
      </c>
      <c r="G45" s="19"/>
      <c r="H45" s="23">
        <f t="shared" si="1"/>
        <v>0</v>
      </c>
    </row>
    <row r="46" spans="2:8" x14ac:dyDescent="0.25">
      <c r="B46" s="8">
        <f t="shared" si="2"/>
        <v>37</v>
      </c>
      <c r="C46" s="9" t="s">
        <v>2</v>
      </c>
      <c r="D46" s="9" t="s">
        <v>24</v>
      </c>
      <c r="E46" s="19"/>
      <c r="F46" s="23">
        <f t="shared" si="0"/>
        <v>0</v>
      </c>
      <c r="G46" s="19"/>
      <c r="H46" s="23">
        <f t="shared" si="1"/>
        <v>0</v>
      </c>
    </row>
    <row r="47" spans="2:8" x14ac:dyDescent="0.25">
      <c r="B47" s="8">
        <f t="shared" si="2"/>
        <v>38</v>
      </c>
      <c r="C47" s="9" t="s">
        <v>2</v>
      </c>
      <c r="D47" s="9" t="s">
        <v>66</v>
      </c>
      <c r="E47" s="19"/>
      <c r="F47" s="23">
        <f t="shared" si="0"/>
        <v>0</v>
      </c>
      <c r="G47" s="19"/>
      <c r="H47" s="23">
        <f t="shared" si="1"/>
        <v>0</v>
      </c>
    </row>
    <row r="48" spans="2:8" x14ac:dyDescent="0.25">
      <c r="B48" s="8">
        <f t="shared" si="2"/>
        <v>39</v>
      </c>
      <c r="C48" s="9" t="s">
        <v>2</v>
      </c>
      <c r="D48" s="9" t="s">
        <v>66</v>
      </c>
      <c r="E48" s="19"/>
      <c r="F48" s="23">
        <f t="shared" si="0"/>
        <v>0</v>
      </c>
      <c r="G48" s="19"/>
      <c r="H48" s="23">
        <f t="shared" si="1"/>
        <v>0</v>
      </c>
    </row>
    <row r="49" spans="2:8" x14ac:dyDescent="0.25">
      <c r="B49" s="8">
        <f t="shared" si="2"/>
        <v>40</v>
      </c>
      <c r="C49" s="9" t="s">
        <v>2</v>
      </c>
      <c r="D49" s="9" t="s">
        <v>66</v>
      </c>
      <c r="E49" s="19"/>
      <c r="F49" s="23">
        <f t="shared" si="0"/>
        <v>0</v>
      </c>
      <c r="G49" s="19"/>
      <c r="H49" s="23">
        <f t="shared" si="1"/>
        <v>0</v>
      </c>
    </row>
    <row r="50" spans="2:8" x14ac:dyDescent="0.25">
      <c r="B50" s="8">
        <f t="shared" si="2"/>
        <v>41</v>
      </c>
      <c r="C50" s="9" t="s">
        <v>2</v>
      </c>
      <c r="D50" s="9" t="s">
        <v>66</v>
      </c>
      <c r="E50" s="19"/>
      <c r="F50" s="23">
        <f t="shared" si="0"/>
        <v>0</v>
      </c>
      <c r="G50" s="19"/>
      <c r="H50" s="23">
        <f t="shared" si="1"/>
        <v>0</v>
      </c>
    </row>
    <row r="51" spans="2:8" x14ac:dyDescent="0.25">
      <c r="B51" s="8">
        <f t="shared" si="2"/>
        <v>42</v>
      </c>
      <c r="C51" s="9" t="s">
        <v>2</v>
      </c>
      <c r="D51" s="9" t="s">
        <v>66</v>
      </c>
      <c r="E51" s="19"/>
      <c r="F51" s="23">
        <f t="shared" si="0"/>
        <v>0</v>
      </c>
      <c r="G51" s="19"/>
      <c r="H51" s="23">
        <f t="shared" si="1"/>
        <v>0</v>
      </c>
    </row>
    <row r="52" spans="2:8" x14ac:dyDescent="0.25">
      <c r="B52" s="8">
        <f t="shared" si="2"/>
        <v>43</v>
      </c>
      <c r="C52" s="9" t="s">
        <v>2</v>
      </c>
      <c r="D52" s="9" t="s">
        <v>66</v>
      </c>
      <c r="E52" s="19"/>
      <c r="F52" s="23">
        <f t="shared" si="0"/>
        <v>0</v>
      </c>
      <c r="G52" s="19"/>
      <c r="H52" s="23">
        <f t="shared" si="1"/>
        <v>0</v>
      </c>
    </row>
    <row r="53" spans="2:8" x14ac:dyDescent="0.25">
      <c r="B53" s="8">
        <f t="shared" si="2"/>
        <v>44</v>
      </c>
      <c r="C53" s="9" t="s">
        <v>2</v>
      </c>
      <c r="D53" s="9" t="s">
        <v>74</v>
      </c>
      <c r="E53" s="19"/>
      <c r="F53" s="23">
        <f t="shared" si="0"/>
        <v>0</v>
      </c>
      <c r="G53" s="19"/>
      <c r="H53" s="23">
        <f t="shared" si="1"/>
        <v>0</v>
      </c>
    </row>
    <row r="54" spans="2:8" x14ac:dyDescent="0.25">
      <c r="B54" s="8">
        <f t="shared" si="2"/>
        <v>45</v>
      </c>
      <c r="C54" s="9" t="s">
        <v>2</v>
      </c>
      <c r="D54" s="9" t="s">
        <v>33</v>
      </c>
      <c r="E54" s="19"/>
      <c r="F54" s="23">
        <f t="shared" si="0"/>
        <v>0</v>
      </c>
      <c r="G54" s="19"/>
      <c r="H54" s="23">
        <f t="shared" si="1"/>
        <v>0</v>
      </c>
    </row>
    <row r="55" spans="2:8" x14ac:dyDescent="0.25">
      <c r="B55" s="8">
        <f t="shared" si="2"/>
        <v>46</v>
      </c>
      <c r="C55" s="9" t="s">
        <v>2</v>
      </c>
      <c r="D55" s="9" t="s">
        <v>75</v>
      </c>
      <c r="E55" s="19"/>
      <c r="F55" s="23">
        <f t="shared" si="0"/>
        <v>0</v>
      </c>
      <c r="G55" s="19"/>
      <c r="H55" s="23">
        <f t="shared" si="1"/>
        <v>0</v>
      </c>
    </row>
    <row r="56" spans="2:8" x14ac:dyDescent="0.25">
      <c r="B56" s="8">
        <f t="shared" si="2"/>
        <v>47</v>
      </c>
      <c r="C56" s="9" t="s">
        <v>2</v>
      </c>
      <c r="D56" s="9" t="s">
        <v>76</v>
      </c>
      <c r="E56" s="19"/>
      <c r="F56" s="23">
        <f t="shared" si="0"/>
        <v>0</v>
      </c>
      <c r="G56" s="19"/>
      <c r="H56" s="23">
        <f t="shared" si="1"/>
        <v>0</v>
      </c>
    </row>
    <row r="57" spans="2:8" x14ac:dyDescent="0.25">
      <c r="B57" s="8">
        <f t="shared" si="2"/>
        <v>48</v>
      </c>
      <c r="C57" s="9" t="s">
        <v>2</v>
      </c>
      <c r="D57" s="9" t="s">
        <v>76</v>
      </c>
      <c r="E57" s="19"/>
      <c r="F57" s="23">
        <f t="shared" si="0"/>
        <v>0</v>
      </c>
      <c r="G57" s="19"/>
      <c r="H57" s="23">
        <f t="shared" si="1"/>
        <v>0</v>
      </c>
    </row>
    <row r="58" spans="2:8" x14ac:dyDescent="0.25">
      <c r="B58" s="8">
        <f t="shared" si="2"/>
        <v>49</v>
      </c>
      <c r="C58" s="9" t="s">
        <v>2</v>
      </c>
      <c r="D58" s="9" t="s">
        <v>76</v>
      </c>
      <c r="E58" s="19"/>
      <c r="F58" s="23">
        <f t="shared" si="0"/>
        <v>0</v>
      </c>
      <c r="G58" s="19"/>
      <c r="H58" s="23">
        <f t="shared" si="1"/>
        <v>0</v>
      </c>
    </row>
    <row r="59" spans="2:8" x14ac:dyDescent="0.25">
      <c r="B59" s="8">
        <f t="shared" si="2"/>
        <v>50</v>
      </c>
      <c r="C59" s="9" t="s">
        <v>2</v>
      </c>
      <c r="D59" s="9" t="s">
        <v>76</v>
      </c>
      <c r="E59" s="19"/>
      <c r="F59" s="23">
        <f t="shared" si="0"/>
        <v>0</v>
      </c>
      <c r="G59" s="19"/>
      <c r="H59" s="23">
        <f t="shared" si="1"/>
        <v>0</v>
      </c>
    </row>
    <row r="60" spans="2:8" x14ac:dyDescent="0.25">
      <c r="B60" s="8">
        <f t="shared" si="2"/>
        <v>51</v>
      </c>
      <c r="C60" s="9" t="s">
        <v>2</v>
      </c>
      <c r="D60" s="9" t="s">
        <v>76</v>
      </c>
      <c r="E60" s="19"/>
      <c r="F60" s="23">
        <f t="shared" si="0"/>
        <v>0</v>
      </c>
      <c r="G60" s="19"/>
      <c r="H60" s="23">
        <f t="shared" si="1"/>
        <v>0</v>
      </c>
    </row>
    <row r="61" spans="2:8" x14ac:dyDescent="0.25">
      <c r="B61" s="8">
        <f t="shared" si="2"/>
        <v>52</v>
      </c>
      <c r="C61" s="9" t="s">
        <v>2</v>
      </c>
      <c r="D61" s="9" t="s">
        <v>76</v>
      </c>
      <c r="E61" s="19"/>
      <c r="F61" s="23">
        <f t="shared" si="0"/>
        <v>0</v>
      </c>
      <c r="G61" s="19"/>
      <c r="H61" s="23">
        <f t="shared" si="1"/>
        <v>0</v>
      </c>
    </row>
    <row r="62" spans="2:8" x14ac:dyDescent="0.25">
      <c r="B62" s="8">
        <f t="shared" si="2"/>
        <v>53</v>
      </c>
      <c r="C62" s="9" t="s">
        <v>2</v>
      </c>
      <c r="D62" s="9" t="s">
        <v>76</v>
      </c>
      <c r="E62" s="19"/>
      <c r="F62" s="23">
        <f t="shared" si="0"/>
        <v>0</v>
      </c>
      <c r="G62" s="19"/>
      <c r="H62" s="23">
        <f t="shared" si="1"/>
        <v>0</v>
      </c>
    </row>
    <row r="63" spans="2:8" x14ac:dyDescent="0.25">
      <c r="B63" s="8">
        <f t="shared" si="2"/>
        <v>54</v>
      </c>
      <c r="C63" s="9" t="s">
        <v>2</v>
      </c>
      <c r="D63" s="9" t="s">
        <v>76</v>
      </c>
      <c r="E63" s="19"/>
      <c r="F63" s="23">
        <f t="shared" si="0"/>
        <v>0</v>
      </c>
      <c r="G63" s="19"/>
      <c r="H63" s="23">
        <f t="shared" si="1"/>
        <v>0</v>
      </c>
    </row>
    <row r="64" spans="2:8" x14ac:dyDescent="0.25">
      <c r="B64" s="8">
        <f t="shared" si="2"/>
        <v>55</v>
      </c>
      <c r="C64" s="9" t="s">
        <v>2</v>
      </c>
      <c r="D64" s="9" t="s">
        <v>76</v>
      </c>
      <c r="E64" s="19"/>
      <c r="F64" s="23">
        <f t="shared" si="0"/>
        <v>0</v>
      </c>
      <c r="G64" s="19"/>
      <c r="H64" s="23">
        <f t="shared" si="1"/>
        <v>0</v>
      </c>
    </row>
    <row r="65" spans="2:8" x14ac:dyDescent="0.25">
      <c r="B65" s="8">
        <f t="shared" si="2"/>
        <v>56</v>
      </c>
      <c r="C65" s="9" t="s">
        <v>2</v>
      </c>
      <c r="D65" s="9" t="s">
        <v>76</v>
      </c>
      <c r="E65" s="19"/>
      <c r="F65" s="23">
        <f t="shared" si="0"/>
        <v>0</v>
      </c>
      <c r="G65" s="19"/>
      <c r="H65" s="23">
        <f t="shared" si="1"/>
        <v>0</v>
      </c>
    </row>
    <row r="66" spans="2:8" x14ac:dyDescent="0.25">
      <c r="B66" s="8">
        <f t="shared" si="2"/>
        <v>57</v>
      </c>
      <c r="C66" s="9" t="s">
        <v>2</v>
      </c>
      <c r="D66" s="9" t="s">
        <v>76</v>
      </c>
      <c r="E66" s="19"/>
      <c r="F66" s="23">
        <f t="shared" si="0"/>
        <v>0</v>
      </c>
      <c r="G66" s="19"/>
      <c r="H66" s="23">
        <f t="shared" si="1"/>
        <v>0</v>
      </c>
    </row>
    <row r="67" spans="2:8" x14ac:dyDescent="0.25">
      <c r="B67" s="8">
        <f t="shared" si="2"/>
        <v>58</v>
      </c>
      <c r="C67" s="9" t="s">
        <v>2</v>
      </c>
      <c r="D67" s="9" t="s">
        <v>52</v>
      </c>
      <c r="E67" s="19"/>
      <c r="F67" s="23">
        <f t="shared" si="0"/>
        <v>0</v>
      </c>
      <c r="G67" s="19"/>
      <c r="H67" s="23">
        <f t="shared" si="1"/>
        <v>0</v>
      </c>
    </row>
    <row r="68" spans="2:8" x14ac:dyDescent="0.25">
      <c r="B68" s="8">
        <f t="shared" si="2"/>
        <v>59</v>
      </c>
      <c r="C68" s="9" t="s">
        <v>2</v>
      </c>
      <c r="D68" s="9" t="s">
        <v>52</v>
      </c>
      <c r="E68" s="19"/>
      <c r="F68" s="23">
        <f t="shared" si="0"/>
        <v>0</v>
      </c>
      <c r="G68" s="19"/>
      <c r="H68" s="23">
        <f t="shared" si="1"/>
        <v>0</v>
      </c>
    </row>
    <row r="69" spans="2:8" x14ac:dyDescent="0.25">
      <c r="B69" s="8">
        <f t="shared" si="2"/>
        <v>60</v>
      </c>
      <c r="C69" s="9" t="s">
        <v>2</v>
      </c>
      <c r="D69" s="9" t="s">
        <v>64</v>
      </c>
      <c r="E69" s="19"/>
      <c r="F69" s="23">
        <f t="shared" si="0"/>
        <v>0</v>
      </c>
      <c r="G69" s="19"/>
      <c r="H69" s="23">
        <f t="shared" si="1"/>
        <v>0</v>
      </c>
    </row>
    <row r="70" spans="2:8" x14ac:dyDescent="0.25">
      <c r="B70" s="8">
        <f t="shared" si="2"/>
        <v>61</v>
      </c>
      <c r="C70" s="9" t="s">
        <v>2</v>
      </c>
      <c r="D70" s="9" t="s">
        <v>77</v>
      </c>
      <c r="E70" s="19"/>
      <c r="F70" s="23">
        <f t="shared" si="0"/>
        <v>0</v>
      </c>
      <c r="G70" s="19"/>
      <c r="H70" s="23">
        <f t="shared" si="1"/>
        <v>0</v>
      </c>
    </row>
    <row r="71" spans="2:8" x14ac:dyDescent="0.25">
      <c r="B71" s="8">
        <f t="shared" si="2"/>
        <v>62</v>
      </c>
      <c r="C71" s="9" t="s">
        <v>2</v>
      </c>
      <c r="D71" s="9" t="s">
        <v>26</v>
      </c>
      <c r="E71" s="19"/>
      <c r="F71" s="23">
        <f t="shared" si="0"/>
        <v>0</v>
      </c>
      <c r="G71" s="19"/>
      <c r="H71" s="23">
        <f t="shared" si="1"/>
        <v>0</v>
      </c>
    </row>
    <row r="72" spans="2:8" x14ac:dyDescent="0.25">
      <c r="B72" s="8">
        <f t="shared" si="2"/>
        <v>63</v>
      </c>
      <c r="C72" s="9" t="s">
        <v>2</v>
      </c>
      <c r="D72" s="9" t="s">
        <v>26</v>
      </c>
      <c r="E72" s="19"/>
      <c r="F72" s="23">
        <f t="shared" si="0"/>
        <v>0</v>
      </c>
      <c r="G72" s="19"/>
      <c r="H72" s="23">
        <f t="shared" si="1"/>
        <v>0</v>
      </c>
    </row>
    <row r="73" spans="2:8" x14ac:dyDescent="0.25">
      <c r="B73" s="8">
        <f t="shared" si="2"/>
        <v>64</v>
      </c>
      <c r="C73" s="9" t="s">
        <v>2</v>
      </c>
      <c r="D73" s="9" t="s">
        <v>26</v>
      </c>
      <c r="E73" s="19"/>
      <c r="F73" s="23">
        <f t="shared" si="0"/>
        <v>0</v>
      </c>
      <c r="G73" s="19"/>
      <c r="H73" s="23">
        <f t="shared" si="1"/>
        <v>0</v>
      </c>
    </row>
    <row r="74" spans="2:8" x14ac:dyDescent="0.25">
      <c r="B74" s="8">
        <f t="shared" si="2"/>
        <v>65</v>
      </c>
      <c r="C74" s="9" t="s">
        <v>2</v>
      </c>
      <c r="D74" s="9" t="s">
        <v>26</v>
      </c>
      <c r="E74" s="19"/>
      <c r="F74" s="23">
        <f t="shared" si="0"/>
        <v>0</v>
      </c>
      <c r="G74" s="19"/>
      <c r="H74" s="23">
        <f t="shared" si="1"/>
        <v>0</v>
      </c>
    </row>
    <row r="75" spans="2:8" x14ac:dyDescent="0.25">
      <c r="B75" s="8">
        <f t="shared" si="2"/>
        <v>66</v>
      </c>
      <c r="C75" s="9" t="s">
        <v>2</v>
      </c>
      <c r="D75" s="9" t="s">
        <v>26</v>
      </c>
      <c r="E75" s="19"/>
      <c r="F75" s="23">
        <f t="shared" ref="F75:F138" si="3">(50%*E75)</f>
        <v>0</v>
      </c>
      <c r="G75" s="19"/>
      <c r="H75" s="23">
        <f t="shared" ref="H75:H138" si="4">(50%*G75)</f>
        <v>0</v>
      </c>
    </row>
    <row r="76" spans="2:8" x14ac:dyDescent="0.25">
      <c r="B76" s="8">
        <f t="shared" ref="B76:B139" si="5">B75+1</f>
        <v>67</v>
      </c>
      <c r="C76" s="9" t="s">
        <v>2</v>
      </c>
      <c r="D76" s="9" t="s">
        <v>26</v>
      </c>
      <c r="E76" s="19"/>
      <c r="F76" s="23">
        <f t="shared" si="3"/>
        <v>0</v>
      </c>
      <c r="G76" s="19"/>
      <c r="H76" s="23">
        <f t="shared" si="4"/>
        <v>0</v>
      </c>
    </row>
    <row r="77" spans="2:8" x14ac:dyDescent="0.25">
      <c r="B77" s="8">
        <f t="shared" si="5"/>
        <v>68</v>
      </c>
      <c r="C77" s="9" t="s">
        <v>2</v>
      </c>
      <c r="D77" s="9" t="s">
        <v>26</v>
      </c>
      <c r="E77" s="19"/>
      <c r="F77" s="23">
        <f t="shared" si="3"/>
        <v>0</v>
      </c>
      <c r="G77" s="19"/>
      <c r="H77" s="23">
        <f t="shared" si="4"/>
        <v>0</v>
      </c>
    </row>
    <row r="78" spans="2:8" x14ac:dyDescent="0.25">
      <c r="B78" s="8">
        <f t="shared" si="5"/>
        <v>69</v>
      </c>
      <c r="C78" s="9" t="s">
        <v>2</v>
      </c>
      <c r="D78" s="9" t="s">
        <v>78</v>
      </c>
      <c r="E78" s="19"/>
      <c r="F78" s="23">
        <f t="shared" si="3"/>
        <v>0</v>
      </c>
      <c r="G78" s="19"/>
      <c r="H78" s="23">
        <f t="shared" si="4"/>
        <v>0</v>
      </c>
    </row>
    <row r="79" spans="2:8" x14ac:dyDescent="0.25">
      <c r="B79" s="8">
        <f t="shared" si="5"/>
        <v>70</v>
      </c>
      <c r="C79" s="9" t="s">
        <v>2</v>
      </c>
      <c r="D79" s="9" t="s">
        <v>78</v>
      </c>
      <c r="E79" s="19"/>
      <c r="F79" s="23">
        <f t="shared" si="3"/>
        <v>0</v>
      </c>
      <c r="G79" s="19"/>
      <c r="H79" s="23">
        <f t="shared" si="4"/>
        <v>0</v>
      </c>
    </row>
    <row r="80" spans="2:8" x14ac:dyDescent="0.25">
      <c r="B80" s="8">
        <f t="shared" si="5"/>
        <v>71</v>
      </c>
      <c r="C80" s="9" t="s">
        <v>2</v>
      </c>
      <c r="D80" s="9" t="s">
        <v>79</v>
      </c>
      <c r="E80" s="19"/>
      <c r="F80" s="23">
        <f t="shared" si="3"/>
        <v>0</v>
      </c>
      <c r="G80" s="19"/>
      <c r="H80" s="23">
        <f t="shared" si="4"/>
        <v>0</v>
      </c>
    </row>
    <row r="81" spans="2:8" x14ac:dyDescent="0.25">
      <c r="B81" s="8">
        <f t="shared" si="5"/>
        <v>72</v>
      </c>
      <c r="C81" s="9" t="s">
        <v>2</v>
      </c>
      <c r="D81" s="9" t="s">
        <v>79</v>
      </c>
      <c r="E81" s="19"/>
      <c r="F81" s="23">
        <f t="shared" si="3"/>
        <v>0</v>
      </c>
      <c r="G81" s="19"/>
      <c r="H81" s="23">
        <f t="shared" si="4"/>
        <v>0</v>
      </c>
    </row>
    <row r="82" spans="2:8" x14ac:dyDescent="0.25">
      <c r="B82" s="8">
        <f t="shared" si="5"/>
        <v>73</v>
      </c>
      <c r="C82" s="9" t="s">
        <v>2</v>
      </c>
      <c r="D82" s="9" t="s">
        <v>79</v>
      </c>
      <c r="E82" s="19"/>
      <c r="F82" s="23">
        <f t="shared" si="3"/>
        <v>0</v>
      </c>
      <c r="G82" s="19"/>
      <c r="H82" s="23">
        <f t="shared" si="4"/>
        <v>0</v>
      </c>
    </row>
    <row r="83" spans="2:8" x14ac:dyDescent="0.25">
      <c r="B83" s="8">
        <f t="shared" si="5"/>
        <v>74</v>
      </c>
      <c r="C83" s="9" t="s">
        <v>2</v>
      </c>
      <c r="D83" s="9" t="s">
        <v>79</v>
      </c>
      <c r="E83" s="19"/>
      <c r="F83" s="23">
        <f t="shared" si="3"/>
        <v>0</v>
      </c>
      <c r="G83" s="19"/>
      <c r="H83" s="23">
        <f t="shared" si="4"/>
        <v>0</v>
      </c>
    </row>
    <row r="84" spans="2:8" x14ac:dyDescent="0.25">
      <c r="B84" s="8">
        <f t="shared" si="5"/>
        <v>75</v>
      </c>
      <c r="C84" s="9" t="s">
        <v>2</v>
      </c>
      <c r="D84" s="9" t="s">
        <v>79</v>
      </c>
      <c r="E84" s="19"/>
      <c r="F84" s="23">
        <f t="shared" si="3"/>
        <v>0</v>
      </c>
      <c r="G84" s="19"/>
      <c r="H84" s="23">
        <f t="shared" si="4"/>
        <v>0</v>
      </c>
    </row>
    <row r="85" spans="2:8" x14ac:dyDescent="0.25">
      <c r="B85" s="8">
        <f t="shared" si="5"/>
        <v>76</v>
      </c>
      <c r="C85" s="9" t="s">
        <v>2</v>
      </c>
      <c r="D85" s="9" t="s">
        <v>79</v>
      </c>
      <c r="E85" s="19"/>
      <c r="F85" s="23">
        <f t="shared" si="3"/>
        <v>0</v>
      </c>
      <c r="G85" s="19"/>
      <c r="H85" s="23">
        <f t="shared" si="4"/>
        <v>0</v>
      </c>
    </row>
    <row r="86" spans="2:8" x14ac:dyDescent="0.25">
      <c r="B86" s="8">
        <f t="shared" si="5"/>
        <v>77</v>
      </c>
      <c r="C86" s="9" t="s">
        <v>2</v>
      </c>
      <c r="D86" s="9" t="s">
        <v>79</v>
      </c>
      <c r="E86" s="19"/>
      <c r="F86" s="23">
        <f t="shared" si="3"/>
        <v>0</v>
      </c>
      <c r="G86" s="19"/>
      <c r="H86" s="23">
        <f t="shared" si="4"/>
        <v>0</v>
      </c>
    </row>
    <row r="87" spans="2:8" x14ac:dyDescent="0.25">
      <c r="B87" s="8">
        <f t="shared" si="5"/>
        <v>78</v>
      </c>
      <c r="C87" s="9" t="s">
        <v>2</v>
      </c>
      <c r="D87" s="9" t="s">
        <v>79</v>
      </c>
      <c r="E87" s="19"/>
      <c r="F87" s="23">
        <f t="shared" si="3"/>
        <v>0</v>
      </c>
      <c r="G87" s="19"/>
      <c r="H87" s="23">
        <f t="shared" si="4"/>
        <v>0</v>
      </c>
    </row>
    <row r="88" spans="2:8" x14ac:dyDescent="0.25">
      <c r="B88" s="8">
        <f t="shared" si="5"/>
        <v>79</v>
      </c>
      <c r="C88" s="9" t="s">
        <v>2</v>
      </c>
      <c r="D88" s="9" t="s">
        <v>80</v>
      </c>
      <c r="E88" s="19"/>
      <c r="F88" s="23">
        <f t="shared" si="3"/>
        <v>0</v>
      </c>
      <c r="G88" s="19"/>
      <c r="H88" s="23">
        <f t="shared" si="4"/>
        <v>0</v>
      </c>
    </row>
    <row r="89" spans="2:8" x14ac:dyDescent="0.25">
      <c r="B89" s="8">
        <f t="shared" si="5"/>
        <v>80</v>
      </c>
      <c r="C89" s="9" t="s">
        <v>2</v>
      </c>
      <c r="D89" s="9" t="s">
        <v>15</v>
      </c>
      <c r="E89" s="19"/>
      <c r="F89" s="23">
        <f t="shared" si="3"/>
        <v>0</v>
      </c>
      <c r="G89" s="19"/>
      <c r="H89" s="23">
        <f t="shared" si="4"/>
        <v>0</v>
      </c>
    </row>
    <row r="90" spans="2:8" x14ac:dyDescent="0.25">
      <c r="B90" s="8">
        <f t="shared" si="5"/>
        <v>81</v>
      </c>
      <c r="C90" s="9" t="s">
        <v>2</v>
      </c>
      <c r="D90" s="9" t="s">
        <v>15</v>
      </c>
      <c r="E90" s="19"/>
      <c r="F90" s="23">
        <f t="shared" si="3"/>
        <v>0</v>
      </c>
      <c r="G90" s="19"/>
      <c r="H90" s="23">
        <f t="shared" si="4"/>
        <v>0</v>
      </c>
    </row>
    <row r="91" spans="2:8" x14ac:dyDescent="0.25">
      <c r="B91" s="8">
        <f t="shared" si="5"/>
        <v>82</v>
      </c>
      <c r="C91" s="9" t="s">
        <v>2</v>
      </c>
      <c r="D91" s="9" t="s">
        <v>16</v>
      </c>
      <c r="E91" s="19"/>
      <c r="F91" s="23">
        <f t="shared" si="3"/>
        <v>0</v>
      </c>
      <c r="G91" s="19"/>
      <c r="H91" s="23">
        <f t="shared" si="4"/>
        <v>0</v>
      </c>
    </row>
    <row r="92" spans="2:8" x14ac:dyDescent="0.25">
      <c r="B92" s="8">
        <f t="shared" si="5"/>
        <v>83</v>
      </c>
      <c r="C92" s="9" t="s">
        <v>2</v>
      </c>
      <c r="D92" s="9" t="s">
        <v>81</v>
      </c>
      <c r="E92" s="19"/>
      <c r="F92" s="23">
        <f t="shared" si="3"/>
        <v>0</v>
      </c>
      <c r="G92" s="19"/>
      <c r="H92" s="23">
        <f t="shared" si="4"/>
        <v>0</v>
      </c>
    </row>
    <row r="93" spans="2:8" x14ac:dyDescent="0.25">
      <c r="B93" s="8">
        <f t="shared" si="5"/>
        <v>84</v>
      </c>
      <c r="C93" s="9" t="s">
        <v>2</v>
      </c>
      <c r="D93" s="9" t="s">
        <v>82</v>
      </c>
      <c r="E93" s="19"/>
      <c r="F93" s="23">
        <f t="shared" si="3"/>
        <v>0</v>
      </c>
      <c r="G93" s="19"/>
      <c r="H93" s="23">
        <f t="shared" si="4"/>
        <v>0</v>
      </c>
    </row>
    <row r="94" spans="2:8" x14ac:dyDescent="0.25">
      <c r="B94" s="8">
        <f t="shared" si="5"/>
        <v>85</v>
      </c>
      <c r="C94" s="9" t="s">
        <v>2</v>
      </c>
      <c r="D94" s="9" t="s">
        <v>48</v>
      </c>
      <c r="E94" s="19"/>
      <c r="F94" s="23">
        <f t="shared" si="3"/>
        <v>0</v>
      </c>
      <c r="G94" s="19"/>
      <c r="H94" s="23">
        <f t="shared" si="4"/>
        <v>0</v>
      </c>
    </row>
    <row r="95" spans="2:8" x14ac:dyDescent="0.25">
      <c r="B95" s="8">
        <f t="shared" si="5"/>
        <v>86</v>
      </c>
      <c r="C95" s="9" t="s">
        <v>2</v>
      </c>
      <c r="D95" s="9" t="s">
        <v>83</v>
      </c>
      <c r="E95" s="19"/>
      <c r="F95" s="23">
        <f t="shared" si="3"/>
        <v>0</v>
      </c>
      <c r="G95" s="19"/>
      <c r="H95" s="23">
        <f t="shared" si="4"/>
        <v>0</v>
      </c>
    </row>
    <row r="96" spans="2:8" x14ac:dyDescent="0.25">
      <c r="B96" s="8">
        <f t="shared" si="5"/>
        <v>87</v>
      </c>
      <c r="C96" s="9" t="s">
        <v>2</v>
      </c>
      <c r="D96" s="9" t="s">
        <v>83</v>
      </c>
      <c r="E96" s="19"/>
      <c r="F96" s="23">
        <f t="shared" si="3"/>
        <v>0</v>
      </c>
      <c r="G96" s="19"/>
      <c r="H96" s="23">
        <f t="shared" si="4"/>
        <v>0</v>
      </c>
    </row>
    <row r="97" spans="2:8" x14ac:dyDescent="0.25">
      <c r="B97" s="8">
        <f t="shared" si="5"/>
        <v>88</v>
      </c>
      <c r="C97" s="9" t="s">
        <v>2</v>
      </c>
      <c r="D97" s="9" t="s">
        <v>83</v>
      </c>
      <c r="E97" s="19"/>
      <c r="F97" s="23">
        <f t="shared" si="3"/>
        <v>0</v>
      </c>
      <c r="G97" s="19"/>
      <c r="H97" s="23">
        <f t="shared" si="4"/>
        <v>0</v>
      </c>
    </row>
    <row r="98" spans="2:8" x14ac:dyDescent="0.25">
      <c r="B98" s="8">
        <f t="shared" si="5"/>
        <v>89</v>
      </c>
      <c r="C98" s="9" t="s">
        <v>2</v>
      </c>
      <c r="D98" s="9" t="s">
        <v>35</v>
      </c>
      <c r="E98" s="19"/>
      <c r="F98" s="23">
        <f t="shared" si="3"/>
        <v>0</v>
      </c>
      <c r="G98" s="15"/>
      <c r="H98" s="15"/>
    </row>
    <row r="99" spans="2:8" x14ac:dyDescent="0.25">
      <c r="B99" s="8">
        <f t="shared" si="5"/>
        <v>90</v>
      </c>
      <c r="C99" s="9" t="s">
        <v>2</v>
      </c>
      <c r="D99" s="9" t="s">
        <v>84</v>
      </c>
      <c r="E99" s="19"/>
      <c r="F99" s="23">
        <f t="shared" si="3"/>
        <v>0</v>
      </c>
      <c r="G99" s="19"/>
      <c r="H99" s="23">
        <f t="shared" si="4"/>
        <v>0</v>
      </c>
    </row>
    <row r="100" spans="2:8" x14ac:dyDescent="0.25">
      <c r="B100" s="8">
        <f t="shared" si="5"/>
        <v>91</v>
      </c>
      <c r="C100" s="9" t="s">
        <v>2</v>
      </c>
      <c r="D100" s="9" t="s">
        <v>84</v>
      </c>
      <c r="E100" s="19"/>
      <c r="F100" s="23">
        <f t="shared" si="3"/>
        <v>0</v>
      </c>
      <c r="G100" s="19"/>
      <c r="H100" s="23">
        <f t="shared" si="4"/>
        <v>0</v>
      </c>
    </row>
    <row r="101" spans="2:8" x14ac:dyDescent="0.25">
      <c r="B101" s="8">
        <f t="shared" si="5"/>
        <v>92</v>
      </c>
      <c r="C101" s="9" t="s">
        <v>2</v>
      </c>
      <c r="D101" s="9" t="s">
        <v>84</v>
      </c>
      <c r="E101" s="19"/>
      <c r="F101" s="23">
        <f t="shared" si="3"/>
        <v>0</v>
      </c>
      <c r="G101" s="19"/>
      <c r="H101" s="23">
        <f t="shared" si="4"/>
        <v>0</v>
      </c>
    </row>
    <row r="102" spans="2:8" x14ac:dyDescent="0.25">
      <c r="B102" s="8">
        <f t="shared" si="5"/>
        <v>93</v>
      </c>
      <c r="C102" s="9" t="s">
        <v>2</v>
      </c>
      <c r="D102" s="9" t="s">
        <v>47</v>
      </c>
      <c r="E102" s="19"/>
      <c r="F102" s="23">
        <f t="shared" si="3"/>
        <v>0</v>
      </c>
      <c r="G102" s="19"/>
      <c r="H102" s="23">
        <f t="shared" si="4"/>
        <v>0</v>
      </c>
    </row>
    <row r="103" spans="2:8" x14ac:dyDescent="0.25">
      <c r="B103" s="8">
        <f t="shared" si="5"/>
        <v>94</v>
      </c>
      <c r="C103" s="9" t="s">
        <v>2</v>
      </c>
      <c r="D103" s="9" t="s">
        <v>85</v>
      </c>
      <c r="E103" s="19"/>
      <c r="F103" s="23">
        <f t="shared" si="3"/>
        <v>0</v>
      </c>
      <c r="G103" s="19"/>
      <c r="H103" s="23">
        <f t="shared" si="4"/>
        <v>0</v>
      </c>
    </row>
    <row r="104" spans="2:8" x14ac:dyDescent="0.25">
      <c r="B104" s="8">
        <f t="shared" si="5"/>
        <v>95</v>
      </c>
      <c r="C104" s="9" t="s">
        <v>2</v>
      </c>
      <c r="D104" s="9" t="s">
        <v>85</v>
      </c>
      <c r="E104" s="19"/>
      <c r="F104" s="23">
        <f t="shared" si="3"/>
        <v>0</v>
      </c>
      <c r="G104" s="19"/>
      <c r="H104" s="23">
        <f t="shared" si="4"/>
        <v>0</v>
      </c>
    </row>
    <row r="105" spans="2:8" x14ac:dyDescent="0.25">
      <c r="B105" s="8">
        <f t="shared" si="5"/>
        <v>96</v>
      </c>
      <c r="C105" s="9" t="s">
        <v>2</v>
      </c>
      <c r="D105" s="9" t="s">
        <v>85</v>
      </c>
      <c r="E105" s="19"/>
      <c r="F105" s="23">
        <f t="shared" si="3"/>
        <v>0</v>
      </c>
      <c r="G105" s="19"/>
      <c r="H105" s="23">
        <f t="shared" si="4"/>
        <v>0</v>
      </c>
    </row>
    <row r="106" spans="2:8" x14ac:dyDescent="0.25">
      <c r="B106" s="8">
        <f t="shared" si="5"/>
        <v>97</v>
      </c>
      <c r="C106" s="9" t="s">
        <v>2</v>
      </c>
      <c r="D106" s="9" t="s">
        <v>50</v>
      </c>
      <c r="E106" s="19"/>
      <c r="F106" s="23">
        <f t="shared" si="3"/>
        <v>0</v>
      </c>
      <c r="G106" s="19"/>
      <c r="H106" s="23">
        <f t="shared" si="4"/>
        <v>0</v>
      </c>
    </row>
    <row r="107" spans="2:8" x14ac:dyDescent="0.25">
      <c r="B107" s="8">
        <f t="shared" si="5"/>
        <v>98</v>
      </c>
      <c r="C107" s="9" t="s">
        <v>2</v>
      </c>
      <c r="D107" s="9" t="s">
        <v>86</v>
      </c>
      <c r="E107" s="19"/>
      <c r="F107" s="23">
        <f t="shared" si="3"/>
        <v>0</v>
      </c>
      <c r="G107" s="19"/>
      <c r="H107" s="23">
        <f t="shared" si="4"/>
        <v>0</v>
      </c>
    </row>
    <row r="108" spans="2:8" x14ac:dyDescent="0.25">
      <c r="B108" s="8">
        <f t="shared" si="5"/>
        <v>99</v>
      </c>
      <c r="C108" s="9" t="s">
        <v>2</v>
      </c>
      <c r="D108" s="9" t="s">
        <v>86</v>
      </c>
      <c r="E108" s="19"/>
      <c r="F108" s="23">
        <f t="shared" si="3"/>
        <v>0</v>
      </c>
      <c r="G108" s="19"/>
      <c r="H108" s="23">
        <f t="shared" si="4"/>
        <v>0</v>
      </c>
    </row>
    <row r="109" spans="2:8" x14ac:dyDescent="0.25">
      <c r="B109" s="8">
        <f t="shared" si="5"/>
        <v>100</v>
      </c>
      <c r="C109" s="9" t="s">
        <v>2</v>
      </c>
      <c r="D109" s="9" t="s">
        <v>86</v>
      </c>
      <c r="E109" s="19"/>
      <c r="F109" s="23">
        <f t="shared" si="3"/>
        <v>0</v>
      </c>
      <c r="G109" s="19"/>
      <c r="H109" s="23">
        <f t="shared" si="4"/>
        <v>0</v>
      </c>
    </row>
    <row r="110" spans="2:8" x14ac:dyDescent="0.25">
      <c r="B110" s="8">
        <f t="shared" si="5"/>
        <v>101</v>
      </c>
      <c r="C110" s="9" t="s">
        <v>2</v>
      </c>
      <c r="D110" s="9" t="s">
        <v>9</v>
      </c>
      <c r="E110" s="19"/>
      <c r="F110" s="23">
        <f t="shared" si="3"/>
        <v>0</v>
      </c>
      <c r="G110" s="19"/>
      <c r="H110" s="23">
        <f t="shared" si="4"/>
        <v>0</v>
      </c>
    </row>
    <row r="111" spans="2:8" x14ac:dyDescent="0.25">
      <c r="B111" s="8">
        <f t="shared" si="5"/>
        <v>102</v>
      </c>
      <c r="C111" s="9" t="s">
        <v>2</v>
      </c>
      <c r="D111" s="9" t="s">
        <v>53</v>
      </c>
      <c r="E111" s="19"/>
      <c r="F111" s="23">
        <f t="shared" si="3"/>
        <v>0</v>
      </c>
      <c r="G111" s="19"/>
      <c r="H111" s="23">
        <f t="shared" si="4"/>
        <v>0</v>
      </c>
    </row>
    <row r="112" spans="2:8" x14ac:dyDescent="0.25">
      <c r="B112" s="8">
        <f t="shared" si="5"/>
        <v>103</v>
      </c>
      <c r="C112" s="9" t="s">
        <v>2</v>
      </c>
      <c r="D112" s="9" t="s">
        <v>87</v>
      </c>
      <c r="E112" s="19"/>
      <c r="F112" s="23">
        <f t="shared" si="3"/>
        <v>0</v>
      </c>
      <c r="G112" s="19"/>
      <c r="H112" s="23">
        <f t="shared" si="4"/>
        <v>0</v>
      </c>
    </row>
    <row r="113" spans="2:8" x14ac:dyDescent="0.25">
      <c r="B113" s="8">
        <f t="shared" si="5"/>
        <v>104</v>
      </c>
      <c r="C113" s="9" t="s">
        <v>2</v>
      </c>
      <c r="D113" s="9" t="s">
        <v>87</v>
      </c>
      <c r="E113" s="19"/>
      <c r="F113" s="23">
        <f t="shared" si="3"/>
        <v>0</v>
      </c>
      <c r="G113" s="19"/>
      <c r="H113" s="23">
        <f t="shared" si="4"/>
        <v>0</v>
      </c>
    </row>
    <row r="114" spans="2:8" x14ac:dyDescent="0.25">
      <c r="B114" s="8">
        <f t="shared" si="5"/>
        <v>105</v>
      </c>
      <c r="C114" s="9" t="s">
        <v>2</v>
      </c>
      <c r="D114" s="9" t="s">
        <v>88</v>
      </c>
      <c r="E114" s="19"/>
      <c r="F114" s="23">
        <f t="shared" si="3"/>
        <v>0</v>
      </c>
      <c r="G114" s="19"/>
      <c r="H114" s="23">
        <f t="shared" si="4"/>
        <v>0</v>
      </c>
    </row>
    <row r="115" spans="2:8" x14ac:dyDescent="0.25">
      <c r="B115" s="8">
        <f t="shared" si="5"/>
        <v>106</v>
      </c>
      <c r="C115" s="9" t="s">
        <v>2</v>
      </c>
      <c r="D115" s="9" t="s">
        <v>88</v>
      </c>
      <c r="E115" s="19"/>
      <c r="F115" s="23">
        <f t="shared" si="3"/>
        <v>0</v>
      </c>
      <c r="G115" s="19"/>
      <c r="H115" s="23">
        <f t="shared" si="4"/>
        <v>0</v>
      </c>
    </row>
    <row r="116" spans="2:8" x14ac:dyDescent="0.25">
      <c r="B116" s="8">
        <f t="shared" si="5"/>
        <v>107</v>
      </c>
      <c r="C116" s="9" t="s">
        <v>2</v>
      </c>
      <c r="D116" s="9" t="s">
        <v>88</v>
      </c>
      <c r="E116" s="19"/>
      <c r="F116" s="23">
        <f t="shared" si="3"/>
        <v>0</v>
      </c>
      <c r="G116" s="19"/>
      <c r="H116" s="23">
        <f t="shared" si="4"/>
        <v>0</v>
      </c>
    </row>
    <row r="117" spans="2:8" x14ac:dyDescent="0.25">
      <c r="B117" s="8">
        <f t="shared" si="5"/>
        <v>108</v>
      </c>
      <c r="C117" s="9" t="s">
        <v>2</v>
      </c>
      <c r="D117" s="9" t="s">
        <v>88</v>
      </c>
      <c r="E117" s="19"/>
      <c r="F117" s="23">
        <f t="shared" si="3"/>
        <v>0</v>
      </c>
      <c r="G117" s="19"/>
      <c r="H117" s="23">
        <f t="shared" si="4"/>
        <v>0</v>
      </c>
    </row>
    <row r="118" spans="2:8" x14ac:dyDescent="0.25">
      <c r="B118" s="8">
        <f t="shared" si="5"/>
        <v>109</v>
      </c>
      <c r="C118" s="9" t="s">
        <v>2</v>
      </c>
      <c r="D118" s="9" t="s">
        <v>89</v>
      </c>
      <c r="E118" s="19"/>
      <c r="F118" s="23">
        <f t="shared" si="3"/>
        <v>0</v>
      </c>
      <c r="G118" s="19"/>
      <c r="H118" s="23">
        <f t="shared" si="4"/>
        <v>0</v>
      </c>
    </row>
    <row r="119" spans="2:8" x14ac:dyDescent="0.25">
      <c r="B119" s="8">
        <f t="shared" si="5"/>
        <v>110</v>
      </c>
      <c r="C119" s="9" t="s">
        <v>2</v>
      </c>
      <c r="D119" s="9" t="s">
        <v>90</v>
      </c>
      <c r="E119" s="19"/>
      <c r="F119" s="23">
        <f t="shared" si="3"/>
        <v>0</v>
      </c>
      <c r="G119" s="19"/>
      <c r="H119" s="23">
        <f t="shared" si="4"/>
        <v>0</v>
      </c>
    </row>
    <row r="120" spans="2:8" x14ac:dyDescent="0.25">
      <c r="B120" s="8">
        <f t="shared" si="5"/>
        <v>111</v>
      </c>
      <c r="C120" s="9" t="s">
        <v>2</v>
      </c>
      <c r="D120" s="9" t="s">
        <v>90</v>
      </c>
      <c r="E120" s="19"/>
      <c r="F120" s="23">
        <f t="shared" si="3"/>
        <v>0</v>
      </c>
      <c r="G120" s="19"/>
      <c r="H120" s="23">
        <f t="shared" si="4"/>
        <v>0</v>
      </c>
    </row>
    <row r="121" spans="2:8" x14ac:dyDescent="0.25">
      <c r="B121" s="8">
        <f t="shared" si="5"/>
        <v>112</v>
      </c>
      <c r="C121" s="9" t="s">
        <v>2</v>
      </c>
      <c r="D121" s="9" t="s">
        <v>91</v>
      </c>
      <c r="E121" s="19"/>
      <c r="F121" s="23">
        <f t="shared" si="3"/>
        <v>0</v>
      </c>
      <c r="G121" s="19"/>
      <c r="H121" s="23">
        <f t="shared" si="4"/>
        <v>0</v>
      </c>
    </row>
    <row r="122" spans="2:8" x14ac:dyDescent="0.25">
      <c r="B122" s="8">
        <f t="shared" si="5"/>
        <v>113</v>
      </c>
      <c r="C122" s="9" t="s">
        <v>2</v>
      </c>
      <c r="D122" s="9" t="s">
        <v>91</v>
      </c>
      <c r="E122" s="19"/>
      <c r="F122" s="23">
        <f t="shared" si="3"/>
        <v>0</v>
      </c>
      <c r="G122" s="19"/>
      <c r="H122" s="23">
        <f t="shared" si="4"/>
        <v>0</v>
      </c>
    </row>
    <row r="123" spans="2:8" x14ac:dyDescent="0.25">
      <c r="B123" s="8">
        <f t="shared" si="5"/>
        <v>114</v>
      </c>
      <c r="C123" s="9" t="s">
        <v>2</v>
      </c>
      <c r="D123" s="9" t="s">
        <v>91</v>
      </c>
      <c r="E123" s="19"/>
      <c r="F123" s="23">
        <f t="shared" si="3"/>
        <v>0</v>
      </c>
      <c r="G123" s="19"/>
      <c r="H123" s="23">
        <f t="shared" si="4"/>
        <v>0</v>
      </c>
    </row>
    <row r="124" spans="2:8" x14ac:dyDescent="0.25">
      <c r="B124" s="8">
        <f t="shared" si="5"/>
        <v>115</v>
      </c>
      <c r="C124" s="9" t="s">
        <v>2</v>
      </c>
      <c r="D124" s="9" t="s">
        <v>91</v>
      </c>
      <c r="E124" s="19"/>
      <c r="F124" s="23">
        <f t="shared" si="3"/>
        <v>0</v>
      </c>
      <c r="G124" s="19"/>
      <c r="H124" s="23">
        <f t="shared" si="4"/>
        <v>0</v>
      </c>
    </row>
    <row r="125" spans="2:8" x14ac:dyDescent="0.25">
      <c r="B125" s="8">
        <f t="shared" si="5"/>
        <v>116</v>
      </c>
      <c r="C125" s="9" t="s">
        <v>2</v>
      </c>
      <c r="D125" s="9" t="s">
        <v>91</v>
      </c>
      <c r="E125" s="19"/>
      <c r="F125" s="23">
        <f t="shared" si="3"/>
        <v>0</v>
      </c>
      <c r="G125" s="19"/>
      <c r="H125" s="23">
        <f t="shared" si="4"/>
        <v>0</v>
      </c>
    </row>
    <row r="126" spans="2:8" x14ac:dyDescent="0.25">
      <c r="B126" s="8">
        <f t="shared" si="5"/>
        <v>117</v>
      </c>
      <c r="C126" s="9" t="s">
        <v>2</v>
      </c>
      <c r="D126" s="9" t="s">
        <v>91</v>
      </c>
      <c r="E126" s="19"/>
      <c r="F126" s="23">
        <f t="shared" si="3"/>
        <v>0</v>
      </c>
      <c r="G126" s="19"/>
      <c r="H126" s="23">
        <f t="shared" si="4"/>
        <v>0</v>
      </c>
    </row>
    <row r="127" spans="2:8" x14ac:dyDescent="0.25">
      <c r="B127" s="8">
        <f t="shared" si="5"/>
        <v>118</v>
      </c>
      <c r="C127" s="9" t="s">
        <v>2</v>
      </c>
      <c r="D127" s="9" t="s">
        <v>91</v>
      </c>
      <c r="E127" s="19"/>
      <c r="F127" s="23">
        <f t="shared" si="3"/>
        <v>0</v>
      </c>
      <c r="G127" s="19"/>
      <c r="H127" s="23">
        <f t="shared" si="4"/>
        <v>0</v>
      </c>
    </row>
    <row r="128" spans="2:8" x14ac:dyDescent="0.25">
      <c r="B128" s="8">
        <f t="shared" si="5"/>
        <v>119</v>
      </c>
      <c r="C128" s="9" t="s">
        <v>2</v>
      </c>
      <c r="D128" s="9" t="s">
        <v>91</v>
      </c>
      <c r="E128" s="19"/>
      <c r="F128" s="23">
        <f t="shared" si="3"/>
        <v>0</v>
      </c>
      <c r="G128" s="19"/>
      <c r="H128" s="23">
        <f t="shared" si="4"/>
        <v>0</v>
      </c>
    </row>
    <row r="129" spans="2:8" x14ac:dyDescent="0.25">
      <c r="B129" s="8">
        <f t="shared" si="5"/>
        <v>120</v>
      </c>
      <c r="C129" s="9" t="s">
        <v>2</v>
      </c>
      <c r="D129" s="9" t="s">
        <v>91</v>
      </c>
      <c r="E129" s="19"/>
      <c r="F129" s="23">
        <f t="shared" si="3"/>
        <v>0</v>
      </c>
      <c r="G129" s="19"/>
      <c r="H129" s="23">
        <f t="shared" si="4"/>
        <v>0</v>
      </c>
    </row>
    <row r="130" spans="2:8" x14ac:dyDescent="0.25">
      <c r="B130" s="8">
        <f t="shared" si="5"/>
        <v>121</v>
      </c>
      <c r="C130" s="9" t="s">
        <v>2</v>
      </c>
      <c r="D130" s="9" t="s">
        <v>91</v>
      </c>
      <c r="E130" s="19"/>
      <c r="F130" s="23">
        <f t="shared" si="3"/>
        <v>0</v>
      </c>
      <c r="G130" s="19"/>
      <c r="H130" s="23">
        <f t="shared" si="4"/>
        <v>0</v>
      </c>
    </row>
    <row r="131" spans="2:8" x14ac:dyDescent="0.25">
      <c r="B131" s="8">
        <f t="shared" si="5"/>
        <v>122</v>
      </c>
      <c r="C131" s="9" t="s">
        <v>2</v>
      </c>
      <c r="D131" s="9" t="s">
        <v>91</v>
      </c>
      <c r="E131" s="19"/>
      <c r="F131" s="23">
        <f t="shared" si="3"/>
        <v>0</v>
      </c>
      <c r="G131" s="19"/>
      <c r="H131" s="23">
        <f t="shared" si="4"/>
        <v>0</v>
      </c>
    </row>
    <row r="132" spans="2:8" x14ac:dyDescent="0.25">
      <c r="B132" s="8">
        <f t="shared" si="5"/>
        <v>123</v>
      </c>
      <c r="C132" s="9" t="s">
        <v>2</v>
      </c>
      <c r="D132" s="9" t="s">
        <v>91</v>
      </c>
      <c r="E132" s="19"/>
      <c r="F132" s="23">
        <f t="shared" si="3"/>
        <v>0</v>
      </c>
      <c r="G132" s="19"/>
      <c r="H132" s="23">
        <f t="shared" si="4"/>
        <v>0</v>
      </c>
    </row>
    <row r="133" spans="2:8" x14ac:dyDescent="0.25">
      <c r="B133" s="8">
        <f t="shared" si="5"/>
        <v>124</v>
      </c>
      <c r="C133" s="9" t="s">
        <v>2</v>
      </c>
      <c r="D133" s="9" t="s">
        <v>91</v>
      </c>
      <c r="E133" s="19"/>
      <c r="F133" s="23">
        <f t="shared" si="3"/>
        <v>0</v>
      </c>
      <c r="G133" s="19"/>
      <c r="H133" s="23">
        <f t="shared" si="4"/>
        <v>0</v>
      </c>
    </row>
    <row r="134" spans="2:8" x14ac:dyDescent="0.25">
      <c r="B134" s="8">
        <f t="shared" si="5"/>
        <v>125</v>
      </c>
      <c r="C134" s="9" t="s">
        <v>2</v>
      </c>
      <c r="D134" s="9" t="s">
        <v>91</v>
      </c>
      <c r="E134" s="19"/>
      <c r="F134" s="23">
        <f t="shared" si="3"/>
        <v>0</v>
      </c>
      <c r="G134" s="19"/>
      <c r="H134" s="23">
        <f t="shared" si="4"/>
        <v>0</v>
      </c>
    </row>
    <row r="135" spans="2:8" x14ac:dyDescent="0.25">
      <c r="B135" s="8">
        <f t="shared" si="5"/>
        <v>126</v>
      </c>
      <c r="C135" s="9" t="s">
        <v>2</v>
      </c>
      <c r="D135" s="9" t="s">
        <v>91</v>
      </c>
      <c r="E135" s="19"/>
      <c r="F135" s="23">
        <f t="shared" si="3"/>
        <v>0</v>
      </c>
      <c r="G135" s="19"/>
      <c r="H135" s="23">
        <f t="shared" si="4"/>
        <v>0</v>
      </c>
    </row>
    <row r="136" spans="2:8" x14ac:dyDescent="0.25">
      <c r="B136" s="8">
        <f t="shared" si="5"/>
        <v>127</v>
      </c>
      <c r="C136" s="9" t="s">
        <v>2</v>
      </c>
      <c r="D136" s="9" t="s">
        <v>91</v>
      </c>
      <c r="E136" s="19"/>
      <c r="F136" s="23">
        <f t="shared" si="3"/>
        <v>0</v>
      </c>
      <c r="G136" s="19"/>
      <c r="H136" s="23">
        <f t="shared" si="4"/>
        <v>0</v>
      </c>
    </row>
    <row r="137" spans="2:8" x14ac:dyDescent="0.25">
      <c r="B137" s="8">
        <f t="shared" si="5"/>
        <v>128</v>
      </c>
      <c r="C137" s="9" t="s">
        <v>2</v>
      </c>
      <c r="D137" s="9" t="s">
        <v>36</v>
      </c>
      <c r="E137" s="19"/>
      <c r="F137" s="23">
        <f t="shared" si="3"/>
        <v>0</v>
      </c>
      <c r="G137" s="19"/>
      <c r="H137" s="23">
        <f t="shared" si="4"/>
        <v>0</v>
      </c>
    </row>
    <row r="138" spans="2:8" x14ac:dyDescent="0.25">
      <c r="B138" s="8">
        <f t="shared" si="5"/>
        <v>129</v>
      </c>
      <c r="C138" s="9" t="s">
        <v>2</v>
      </c>
      <c r="D138" s="9" t="s">
        <v>55</v>
      </c>
      <c r="E138" s="19"/>
      <c r="F138" s="23">
        <f t="shared" si="3"/>
        <v>0</v>
      </c>
      <c r="G138" s="19"/>
      <c r="H138" s="23">
        <f t="shared" si="4"/>
        <v>0</v>
      </c>
    </row>
    <row r="139" spans="2:8" x14ac:dyDescent="0.25">
      <c r="B139" s="8">
        <f t="shared" si="5"/>
        <v>130</v>
      </c>
      <c r="C139" s="9" t="s">
        <v>2</v>
      </c>
      <c r="D139" s="9" t="s">
        <v>67</v>
      </c>
      <c r="E139" s="19"/>
      <c r="F139" s="23">
        <f t="shared" ref="F139:F203" si="6">(50%*E139)</f>
        <v>0</v>
      </c>
      <c r="G139" s="19"/>
      <c r="H139" s="23">
        <f t="shared" ref="H139:H171" si="7">(50%*G139)</f>
        <v>0</v>
      </c>
    </row>
    <row r="140" spans="2:8" x14ac:dyDescent="0.25">
      <c r="B140" s="8">
        <f t="shared" ref="B140:B203" si="8">B139+1</f>
        <v>131</v>
      </c>
      <c r="C140" s="9" t="s">
        <v>2</v>
      </c>
      <c r="D140" s="9" t="s">
        <v>67</v>
      </c>
      <c r="E140" s="19"/>
      <c r="F140" s="23">
        <f t="shared" si="6"/>
        <v>0</v>
      </c>
      <c r="G140" s="19"/>
      <c r="H140" s="23">
        <f t="shared" si="7"/>
        <v>0</v>
      </c>
    </row>
    <row r="141" spans="2:8" x14ac:dyDescent="0.25">
      <c r="B141" s="8">
        <f t="shared" si="8"/>
        <v>132</v>
      </c>
      <c r="C141" s="9" t="s">
        <v>2</v>
      </c>
      <c r="D141" s="9" t="s">
        <v>67</v>
      </c>
      <c r="E141" s="19"/>
      <c r="F141" s="23">
        <f t="shared" si="6"/>
        <v>0</v>
      </c>
      <c r="G141" s="19"/>
      <c r="H141" s="23">
        <f t="shared" si="7"/>
        <v>0</v>
      </c>
    </row>
    <row r="142" spans="2:8" x14ac:dyDescent="0.25">
      <c r="B142" s="8">
        <f t="shared" si="8"/>
        <v>133</v>
      </c>
      <c r="C142" s="9" t="s">
        <v>2</v>
      </c>
      <c r="D142" s="9" t="s">
        <v>67</v>
      </c>
      <c r="E142" s="19"/>
      <c r="F142" s="23">
        <f t="shared" si="6"/>
        <v>0</v>
      </c>
      <c r="G142" s="19"/>
      <c r="H142" s="23">
        <f t="shared" si="7"/>
        <v>0</v>
      </c>
    </row>
    <row r="143" spans="2:8" x14ac:dyDescent="0.25">
      <c r="B143" s="8">
        <f t="shared" si="8"/>
        <v>134</v>
      </c>
      <c r="C143" s="9" t="s">
        <v>2</v>
      </c>
      <c r="D143" s="9" t="s">
        <v>67</v>
      </c>
      <c r="E143" s="19"/>
      <c r="F143" s="23">
        <f t="shared" si="6"/>
        <v>0</v>
      </c>
      <c r="G143" s="19"/>
      <c r="H143" s="23">
        <f t="shared" si="7"/>
        <v>0</v>
      </c>
    </row>
    <row r="144" spans="2:8" x14ac:dyDescent="0.25">
      <c r="B144" s="8">
        <f t="shared" si="8"/>
        <v>135</v>
      </c>
      <c r="C144" s="9" t="s">
        <v>2</v>
      </c>
      <c r="D144" s="9" t="s">
        <v>67</v>
      </c>
      <c r="E144" s="19"/>
      <c r="F144" s="23">
        <f t="shared" si="6"/>
        <v>0</v>
      </c>
      <c r="G144" s="19"/>
      <c r="H144" s="23">
        <f t="shared" si="7"/>
        <v>0</v>
      </c>
    </row>
    <row r="145" spans="2:8" x14ac:dyDescent="0.25">
      <c r="B145" s="8">
        <f t="shared" si="8"/>
        <v>136</v>
      </c>
      <c r="C145" s="9" t="s">
        <v>2</v>
      </c>
      <c r="D145" s="9" t="s">
        <v>67</v>
      </c>
      <c r="E145" s="19"/>
      <c r="F145" s="23">
        <f t="shared" si="6"/>
        <v>0</v>
      </c>
      <c r="G145" s="19"/>
      <c r="H145" s="23">
        <f t="shared" si="7"/>
        <v>0</v>
      </c>
    </row>
    <row r="146" spans="2:8" x14ac:dyDescent="0.25">
      <c r="B146" s="8">
        <f t="shared" si="8"/>
        <v>137</v>
      </c>
      <c r="C146" s="9" t="s">
        <v>2</v>
      </c>
      <c r="D146" s="9" t="s">
        <v>67</v>
      </c>
      <c r="E146" s="19"/>
      <c r="F146" s="23">
        <f t="shared" si="6"/>
        <v>0</v>
      </c>
      <c r="G146" s="19"/>
      <c r="H146" s="23">
        <f t="shared" si="7"/>
        <v>0</v>
      </c>
    </row>
    <row r="147" spans="2:8" x14ac:dyDescent="0.25">
      <c r="B147" s="8">
        <f t="shared" si="8"/>
        <v>138</v>
      </c>
      <c r="C147" s="9" t="s">
        <v>2</v>
      </c>
      <c r="D147" s="9" t="s">
        <v>67</v>
      </c>
      <c r="E147" s="19"/>
      <c r="F147" s="23">
        <f t="shared" si="6"/>
        <v>0</v>
      </c>
      <c r="G147" s="19"/>
      <c r="H147" s="23">
        <f t="shared" si="7"/>
        <v>0</v>
      </c>
    </row>
    <row r="148" spans="2:8" x14ac:dyDescent="0.25">
      <c r="B148" s="8">
        <f t="shared" si="8"/>
        <v>139</v>
      </c>
      <c r="C148" s="9" t="s">
        <v>2</v>
      </c>
      <c r="D148" s="9" t="s">
        <v>67</v>
      </c>
      <c r="E148" s="19"/>
      <c r="F148" s="23">
        <f t="shared" si="6"/>
        <v>0</v>
      </c>
      <c r="G148" s="19"/>
      <c r="H148" s="23">
        <f t="shared" si="7"/>
        <v>0</v>
      </c>
    </row>
    <row r="149" spans="2:8" x14ac:dyDescent="0.25">
      <c r="B149" s="8">
        <f t="shared" si="8"/>
        <v>140</v>
      </c>
      <c r="C149" s="9" t="s">
        <v>2</v>
      </c>
      <c r="D149" s="9" t="s">
        <v>67</v>
      </c>
      <c r="E149" s="19"/>
      <c r="F149" s="23">
        <f t="shared" si="6"/>
        <v>0</v>
      </c>
      <c r="G149" s="19"/>
      <c r="H149" s="23">
        <f t="shared" si="7"/>
        <v>0</v>
      </c>
    </row>
    <row r="150" spans="2:8" x14ac:dyDescent="0.25">
      <c r="B150" s="8">
        <f t="shared" si="8"/>
        <v>141</v>
      </c>
      <c r="C150" s="9" t="s">
        <v>2</v>
      </c>
      <c r="D150" s="9" t="s">
        <v>67</v>
      </c>
      <c r="E150" s="19"/>
      <c r="F150" s="23">
        <f t="shared" si="6"/>
        <v>0</v>
      </c>
      <c r="G150" s="19"/>
      <c r="H150" s="23">
        <f t="shared" si="7"/>
        <v>0</v>
      </c>
    </row>
    <row r="151" spans="2:8" x14ac:dyDescent="0.25">
      <c r="B151" s="8">
        <f t="shared" si="8"/>
        <v>142</v>
      </c>
      <c r="C151" s="9" t="s">
        <v>2</v>
      </c>
      <c r="D151" s="9" t="s">
        <v>67</v>
      </c>
      <c r="E151" s="19"/>
      <c r="F151" s="23">
        <f t="shared" si="6"/>
        <v>0</v>
      </c>
      <c r="G151" s="19"/>
      <c r="H151" s="23">
        <f t="shared" si="7"/>
        <v>0</v>
      </c>
    </row>
    <row r="152" spans="2:8" x14ac:dyDescent="0.25">
      <c r="B152" s="8">
        <f t="shared" si="8"/>
        <v>143</v>
      </c>
      <c r="C152" s="9" t="s">
        <v>2</v>
      </c>
      <c r="D152" s="9" t="s">
        <v>67</v>
      </c>
      <c r="E152" s="19"/>
      <c r="F152" s="23">
        <f t="shared" si="6"/>
        <v>0</v>
      </c>
      <c r="G152" s="19"/>
      <c r="H152" s="23">
        <f t="shared" si="7"/>
        <v>0</v>
      </c>
    </row>
    <row r="153" spans="2:8" x14ac:dyDescent="0.25">
      <c r="B153" s="8">
        <f t="shared" si="8"/>
        <v>144</v>
      </c>
      <c r="C153" s="9" t="s">
        <v>2</v>
      </c>
      <c r="D153" s="9" t="s">
        <v>4</v>
      </c>
      <c r="E153" s="19"/>
      <c r="F153" s="23">
        <f t="shared" si="6"/>
        <v>0</v>
      </c>
      <c r="G153" s="19"/>
      <c r="H153" s="23">
        <f t="shared" si="7"/>
        <v>0</v>
      </c>
    </row>
    <row r="154" spans="2:8" x14ac:dyDescent="0.25">
      <c r="B154" s="8">
        <f t="shared" si="8"/>
        <v>145</v>
      </c>
      <c r="C154" s="9" t="s">
        <v>2</v>
      </c>
      <c r="D154" s="9" t="s">
        <v>92</v>
      </c>
      <c r="E154" s="19"/>
      <c r="F154" s="23">
        <f t="shared" si="6"/>
        <v>0</v>
      </c>
      <c r="G154" s="19"/>
      <c r="H154" s="23">
        <f t="shared" si="7"/>
        <v>0</v>
      </c>
    </row>
    <row r="155" spans="2:8" x14ac:dyDescent="0.25">
      <c r="B155" s="8">
        <f t="shared" si="8"/>
        <v>146</v>
      </c>
      <c r="C155" s="9" t="s">
        <v>2</v>
      </c>
      <c r="D155" s="9" t="s">
        <v>92</v>
      </c>
      <c r="E155" s="19"/>
      <c r="F155" s="23">
        <f t="shared" si="6"/>
        <v>0</v>
      </c>
      <c r="G155" s="19"/>
      <c r="H155" s="23">
        <f t="shared" si="7"/>
        <v>0</v>
      </c>
    </row>
    <row r="156" spans="2:8" x14ac:dyDescent="0.25">
      <c r="B156" s="8">
        <f t="shared" si="8"/>
        <v>147</v>
      </c>
      <c r="C156" s="9" t="s">
        <v>2</v>
      </c>
      <c r="D156" s="9" t="s">
        <v>92</v>
      </c>
      <c r="E156" s="19"/>
      <c r="F156" s="23">
        <f t="shared" si="6"/>
        <v>0</v>
      </c>
      <c r="G156" s="19"/>
      <c r="H156" s="23">
        <f t="shared" si="7"/>
        <v>0</v>
      </c>
    </row>
    <row r="157" spans="2:8" x14ac:dyDescent="0.25">
      <c r="B157" s="8">
        <f t="shared" si="8"/>
        <v>148</v>
      </c>
      <c r="C157" s="9" t="s">
        <v>2</v>
      </c>
      <c r="D157" s="9" t="s">
        <v>92</v>
      </c>
      <c r="E157" s="19"/>
      <c r="F157" s="23">
        <f t="shared" si="6"/>
        <v>0</v>
      </c>
      <c r="G157" s="19"/>
      <c r="H157" s="23">
        <f t="shared" si="7"/>
        <v>0</v>
      </c>
    </row>
    <row r="158" spans="2:8" x14ac:dyDescent="0.25">
      <c r="B158" s="8">
        <f t="shared" si="8"/>
        <v>149</v>
      </c>
      <c r="C158" s="9" t="s">
        <v>2</v>
      </c>
      <c r="D158" s="9" t="s">
        <v>93</v>
      </c>
      <c r="E158" s="19"/>
      <c r="F158" s="23">
        <f t="shared" si="6"/>
        <v>0</v>
      </c>
      <c r="G158" s="19"/>
      <c r="H158" s="23">
        <f t="shared" si="7"/>
        <v>0</v>
      </c>
    </row>
    <row r="159" spans="2:8" x14ac:dyDescent="0.25">
      <c r="B159" s="8">
        <f t="shared" si="8"/>
        <v>150</v>
      </c>
      <c r="C159" s="9" t="s">
        <v>2</v>
      </c>
      <c r="D159" s="9" t="s">
        <v>94</v>
      </c>
      <c r="E159" s="19"/>
      <c r="F159" s="23">
        <f t="shared" si="6"/>
        <v>0</v>
      </c>
      <c r="G159" s="19"/>
      <c r="H159" s="23">
        <f t="shared" si="7"/>
        <v>0</v>
      </c>
    </row>
    <row r="160" spans="2:8" x14ac:dyDescent="0.25">
      <c r="B160" s="8">
        <f t="shared" si="8"/>
        <v>151</v>
      </c>
      <c r="C160" s="9" t="s">
        <v>2</v>
      </c>
      <c r="D160" s="9" t="s">
        <v>94</v>
      </c>
      <c r="E160" s="19"/>
      <c r="F160" s="23">
        <f t="shared" si="6"/>
        <v>0</v>
      </c>
      <c r="G160" s="19"/>
      <c r="H160" s="23">
        <f t="shared" si="7"/>
        <v>0</v>
      </c>
    </row>
    <row r="161" spans="2:8" x14ac:dyDescent="0.25">
      <c r="B161" s="8">
        <f t="shared" si="8"/>
        <v>152</v>
      </c>
      <c r="C161" s="9" t="s">
        <v>2</v>
      </c>
      <c r="D161" s="9" t="s">
        <v>94</v>
      </c>
      <c r="E161" s="19"/>
      <c r="F161" s="23">
        <f t="shared" si="6"/>
        <v>0</v>
      </c>
      <c r="G161" s="19"/>
      <c r="H161" s="23">
        <f t="shared" si="7"/>
        <v>0</v>
      </c>
    </row>
    <row r="162" spans="2:8" x14ac:dyDescent="0.25">
      <c r="B162" s="8">
        <f t="shared" si="8"/>
        <v>153</v>
      </c>
      <c r="C162" s="9" t="s">
        <v>2</v>
      </c>
      <c r="D162" s="9" t="s">
        <v>21</v>
      </c>
      <c r="E162" s="19"/>
      <c r="F162" s="23">
        <f t="shared" si="6"/>
        <v>0</v>
      </c>
      <c r="G162" s="19"/>
      <c r="H162" s="23">
        <f t="shared" si="7"/>
        <v>0</v>
      </c>
    </row>
    <row r="163" spans="2:8" x14ac:dyDescent="0.25">
      <c r="B163" s="8">
        <f t="shared" si="8"/>
        <v>154</v>
      </c>
      <c r="C163" s="9" t="s">
        <v>2</v>
      </c>
      <c r="D163" s="9" t="s">
        <v>21</v>
      </c>
      <c r="E163" s="19"/>
      <c r="F163" s="23">
        <f t="shared" si="6"/>
        <v>0</v>
      </c>
      <c r="G163" s="19"/>
      <c r="H163" s="23">
        <f t="shared" si="7"/>
        <v>0</v>
      </c>
    </row>
    <row r="164" spans="2:8" x14ac:dyDescent="0.25">
      <c r="B164" s="8">
        <f t="shared" si="8"/>
        <v>155</v>
      </c>
      <c r="C164" s="9" t="s">
        <v>2</v>
      </c>
      <c r="D164" s="9" t="s">
        <v>62</v>
      </c>
      <c r="E164" s="19"/>
      <c r="F164" s="23">
        <f t="shared" si="6"/>
        <v>0</v>
      </c>
      <c r="G164" s="19"/>
      <c r="H164" s="23">
        <f t="shared" si="7"/>
        <v>0</v>
      </c>
    </row>
    <row r="165" spans="2:8" x14ac:dyDescent="0.25">
      <c r="B165" s="8">
        <f t="shared" si="8"/>
        <v>156</v>
      </c>
      <c r="C165" s="9" t="s">
        <v>2</v>
      </c>
      <c r="D165" s="9" t="s">
        <v>18</v>
      </c>
      <c r="E165" s="19"/>
      <c r="F165" s="23">
        <f t="shared" si="6"/>
        <v>0</v>
      </c>
      <c r="G165" s="19"/>
      <c r="H165" s="23">
        <f t="shared" si="7"/>
        <v>0</v>
      </c>
    </row>
    <row r="166" spans="2:8" x14ac:dyDescent="0.25">
      <c r="B166" s="8">
        <f t="shared" si="8"/>
        <v>157</v>
      </c>
      <c r="C166" s="9" t="s">
        <v>2</v>
      </c>
      <c r="D166" s="9" t="s">
        <v>18</v>
      </c>
      <c r="E166" s="19"/>
      <c r="F166" s="23">
        <f t="shared" si="6"/>
        <v>0</v>
      </c>
      <c r="G166" s="19"/>
      <c r="H166" s="23">
        <f t="shared" si="7"/>
        <v>0</v>
      </c>
    </row>
    <row r="167" spans="2:8" x14ac:dyDescent="0.25">
      <c r="B167" s="8">
        <f t="shared" si="8"/>
        <v>158</v>
      </c>
      <c r="C167" s="9" t="s">
        <v>2</v>
      </c>
      <c r="D167" s="9" t="s">
        <v>18</v>
      </c>
      <c r="E167" s="19"/>
      <c r="F167" s="23">
        <f t="shared" si="6"/>
        <v>0</v>
      </c>
      <c r="G167" s="19"/>
      <c r="H167" s="23">
        <f t="shared" si="7"/>
        <v>0</v>
      </c>
    </row>
    <row r="168" spans="2:8" x14ac:dyDescent="0.25">
      <c r="B168" s="8">
        <f t="shared" si="8"/>
        <v>159</v>
      </c>
      <c r="C168" s="9" t="s">
        <v>2</v>
      </c>
      <c r="D168" s="9" t="s">
        <v>18</v>
      </c>
      <c r="E168" s="19"/>
      <c r="F168" s="23">
        <f t="shared" si="6"/>
        <v>0</v>
      </c>
      <c r="G168" s="19"/>
      <c r="H168" s="23">
        <f t="shared" si="7"/>
        <v>0</v>
      </c>
    </row>
    <row r="169" spans="2:8" x14ac:dyDescent="0.25">
      <c r="B169" s="8">
        <f t="shared" si="8"/>
        <v>160</v>
      </c>
      <c r="C169" s="9" t="s">
        <v>2</v>
      </c>
      <c r="D169" s="9" t="s">
        <v>18</v>
      </c>
      <c r="E169" s="19"/>
      <c r="F169" s="23">
        <f t="shared" si="6"/>
        <v>0</v>
      </c>
      <c r="G169" s="19"/>
      <c r="H169" s="23">
        <f t="shared" si="7"/>
        <v>0</v>
      </c>
    </row>
    <row r="170" spans="2:8" x14ac:dyDescent="0.25">
      <c r="B170" s="8">
        <f t="shared" si="8"/>
        <v>161</v>
      </c>
      <c r="C170" s="9" t="s">
        <v>2</v>
      </c>
      <c r="D170" s="9" t="s">
        <v>29</v>
      </c>
      <c r="E170" s="19"/>
      <c r="F170" s="23">
        <f t="shared" si="6"/>
        <v>0</v>
      </c>
      <c r="G170" s="19"/>
      <c r="H170" s="23">
        <f t="shared" si="7"/>
        <v>0</v>
      </c>
    </row>
    <row r="171" spans="2:8" x14ac:dyDescent="0.25">
      <c r="B171" s="8">
        <f t="shared" si="8"/>
        <v>162</v>
      </c>
      <c r="C171" s="9" t="s">
        <v>2</v>
      </c>
      <c r="D171" s="9" t="s">
        <v>29</v>
      </c>
      <c r="E171" s="19"/>
      <c r="F171" s="23">
        <f t="shared" si="6"/>
        <v>0</v>
      </c>
      <c r="G171" s="19"/>
      <c r="H171" s="23">
        <f t="shared" si="7"/>
        <v>0</v>
      </c>
    </row>
    <row r="172" spans="2:8" x14ac:dyDescent="0.25">
      <c r="B172" s="8">
        <f t="shared" si="8"/>
        <v>163</v>
      </c>
      <c r="C172" s="9" t="s">
        <v>2</v>
      </c>
      <c r="D172" s="9" t="s">
        <v>95</v>
      </c>
      <c r="E172" s="19"/>
      <c r="F172" s="23">
        <f t="shared" si="6"/>
        <v>0</v>
      </c>
      <c r="G172" s="15"/>
      <c r="H172" s="15"/>
    </row>
    <row r="173" spans="2:8" x14ac:dyDescent="0.25">
      <c r="B173" s="8">
        <f t="shared" si="8"/>
        <v>164</v>
      </c>
      <c r="C173" s="9" t="s">
        <v>2</v>
      </c>
      <c r="D173" s="9" t="s">
        <v>95</v>
      </c>
      <c r="E173" s="19"/>
      <c r="F173" s="23">
        <f t="shared" si="6"/>
        <v>0</v>
      </c>
      <c r="G173" s="15"/>
      <c r="H173" s="15"/>
    </row>
    <row r="174" spans="2:8" x14ac:dyDescent="0.25">
      <c r="B174" s="8">
        <f t="shared" si="8"/>
        <v>165</v>
      </c>
      <c r="C174" s="9" t="s">
        <v>2</v>
      </c>
      <c r="D174" s="9" t="s">
        <v>11</v>
      </c>
      <c r="E174" s="19"/>
      <c r="F174" s="23">
        <f t="shared" si="6"/>
        <v>0</v>
      </c>
      <c r="G174" s="15"/>
      <c r="H174" s="15"/>
    </row>
    <row r="175" spans="2:8" x14ac:dyDescent="0.25">
      <c r="B175" s="8">
        <f t="shared" si="8"/>
        <v>166</v>
      </c>
      <c r="C175" s="9" t="s">
        <v>2</v>
      </c>
      <c r="D175" s="9" t="s">
        <v>11</v>
      </c>
      <c r="E175" s="19"/>
      <c r="F175" s="23">
        <f t="shared" si="6"/>
        <v>0</v>
      </c>
      <c r="G175" s="19"/>
      <c r="H175" s="23">
        <f t="shared" ref="H175:H182" si="9">(50%*G175)</f>
        <v>0</v>
      </c>
    </row>
    <row r="176" spans="2:8" x14ac:dyDescent="0.25">
      <c r="B176" s="8">
        <f t="shared" si="8"/>
        <v>167</v>
      </c>
      <c r="C176" s="9" t="s">
        <v>2</v>
      </c>
      <c r="D176" s="9" t="s">
        <v>96</v>
      </c>
      <c r="E176" s="19"/>
      <c r="F176" s="23">
        <f t="shared" si="6"/>
        <v>0</v>
      </c>
      <c r="G176" s="19"/>
      <c r="H176" s="23">
        <f t="shared" si="9"/>
        <v>0</v>
      </c>
    </row>
    <row r="177" spans="2:8" x14ac:dyDescent="0.25">
      <c r="B177" s="8">
        <f t="shared" si="8"/>
        <v>168</v>
      </c>
      <c r="C177" s="9" t="s">
        <v>2</v>
      </c>
      <c r="D177" s="9" t="s">
        <v>96</v>
      </c>
      <c r="E177" s="19"/>
      <c r="F177" s="23">
        <f t="shared" si="6"/>
        <v>0</v>
      </c>
      <c r="G177" s="19"/>
      <c r="H177" s="23">
        <f t="shared" si="9"/>
        <v>0</v>
      </c>
    </row>
    <row r="178" spans="2:8" x14ac:dyDescent="0.25">
      <c r="B178" s="8">
        <f t="shared" si="8"/>
        <v>169</v>
      </c>
      <c r="C178" s="9" t="s">
        <v>2</v>
      </c>
      <c r="D178" s="9" t="s">
        <v>97</v>
      </c>
      <c r="E178" s="19"/>
      <c r="F178" s="23">
        <f t="shared" si="6"/>
        <v>0</v>
      </c>
      <c r="G178" s="19"/>
      <c r="H178" s="23">
        <f t="shared" si="9"/>
        <v>0</v>
      </c>
    </row>
    <row r="179" spans="2:8" x14ac:dyDescent="0.25">
      <c r="B179" s="8">
        <f t="shared" si="8"/>
        <v>170</v>
      </c>
      <c r="C179" s="9" t="s">
        <v>2</v>
      </c>
      <c r="D179" s="9" t="s">
        <v>97</v>
      </c>
      <c r="E179" s="19"/>
      <c r="F179" s="23">
        <f t="shared" si="6"/>
        <v>0</v>
      </c>
      <c r="G179" s="19"/>
      <c r="H179" s="23">
        <f t="shared" si="9"/>
        <v>0</v>
      </c>
    </row>
    <row r="180" spans="2:8" x14ac:dyDescent="0.25">
      <c r="B180" s="8">
        <f t="shared" si="8"/>
        <v>171</v>
      </c>
      <c r="C180" s="9" t="s">
        <v>2</v>
      </c>
      <c r="D180" s="9" t="s">
        <v>97</v>
      </c>
      <c r="E180" s="19"/>
      <c r="F180" s="23">
        <f t="shared" si="6"/>
        <v>0</v>
      </c>
      <c r="G180" s="19"/>
      <c r="H180" s="23">
        <f t="shared" si="9"/>
        <v>0</v>
      </c>
    </row>
    <row r="181" spans="2:8" x14ac:dyDescent="0.25">
      <c r="B181" s="8">
        <f t="shared" si="8"/>
        <v>172</v>
      </c>
      <c r="C181" s="9" t="s">
        <v>2</v>
      </c>
      <c r="D181" s="9" t="s">
        <v>97</v>
      </c>
      <c r="E181" s="19"/>
      <c r="F181" s="23">
        <f t="shared" si="6"/>
        <v>0</v>
      </c>
      <c r="G181" s="19"/>
      <c r="H181" s="23">
        <f t="shared" si="9"/>
        <v>0</v>
      </c>
    </row>
    <row r="182" spans="2:8" x14ac:dyDescent="0.25">
      <c r="B182" s="8">
        <f t="shared" si="8"/>
        <v>173</v>
      </c>
      <c r="C182" s="9" t="s">
        <v>2</v>
      </c>
      <c r="D182" s="9" t="s">
        <v>98</v>
      </c>
      <c r="E182" s="19"/>
      <c r="F182" s="23">
        <f t="shared" si="6"/>
        <v>0</v>
      </c>
      <c r="G182" s="19"/>
      <c r="H182" s="23">
        <f t="shared" si="9"/>
        <v>0</v>
      </c>
    </row>
    <row r="183" spans="2:8" x14ac:dyDescent="0.25">
      <c r="B183" s="8">
        <f t="shared" si="8"/>
        <v>174</v>
      </c>
      <c r="C183" s="9" t="s">
        <v>2</v>
      </c>
      <c r="D183" s="9" t="s">
        <v>98</v>
      </c>
      <c r="E183" s="19"/>
      <c r="F183" s="23">
        <f t="shared" si="6"/>
        <v>0</v>
      </c>
      <c r="G183" s="15"/>
      <c r="H183" s="15"/>
    </row>
    <row r="184" spans="2:8" x14ac:dyDescent="0.25">
      <c r="B184" s="8">
        <f t="shared" si="8"/>
        <v>175</v>
      </c>
      <c r="C184" s="9" t="s">
        <v>2</v>
      </c>
      <c r="D184" s="9" t="s">
        <v>98</v>
      </c>
      <c r="E184" s="19"/>
      <c r="F184" s="23">
        <f t="shared" si="6"/>
        <v>0</v>
      </c>
      <c r="G184" s="19"/>
      <c r="H184" s="23">
        <f t="shared" ref="H184:H193" si="10">(50%*G184)</f>
        <v>0</v>
      </c>
    </row>
    <row r="185" spans="2:8" x14ac:dyDescent="0.25">
      <c r="B185" s="8">
        <f t="shared" si="8"/>
        <v>176</v>
      </c>
      <c r="C185" s="9" t="s">
        <v>2</v>
      </c>
      <c r="D185" s="9" t="s">
        <v>98</v>
      </c>
      <c r="E185" s="19"/>
      <c r="F185" s="23">
        <f t="shared" si="6"/>
        <v>0</v>
      </c>
      <c r="G185" s="19"/>
      <c r="H185" s="23">
        <f t="shared" si="10"/>
        <v>0</v>
      </c>
    </row>
    <row r="186" spans="2:8" x14ac:dyDescent="0.25">
      <c r="B186" s="8">
        <f t="shared" si="8"/>
        <v>177</v>
      </c>
      <c r="C186" s="9" t="s">
        <v>2</v>
      </c>
      <c r="D186" s="9" t="s">
        <v>99</v>
      </c>
      <c r="E186" s="19"/>
      <c r="F186" s="23">
        <f t="shared" si="6"/>
        <v>0</v>
      </c>
      <c r="G186" s="19"/>
      <c r="H186" s="23">
        <f t="shared" si="10"/>
        <v>0</v>
      </c>
    </row>
    <row r="187" spans="2:8" x14ac:dyDescent="0.25">
      <c r="B187" s="8">
        <f t="shared" si="8"/>
        <v>178</v>
      </c>
      <c r="C187" s="9" t="s">
        <v>2</v>
      </c>
      <c r="D187" s="9" t="s">
        <v>99</v>
      </c>
      <c r="E187" s="19"/>
      <c r="F187" s="23">
        <f t="shared" si="6"/>
        <v>0</v>
      </c>
      <c r="G187" s="19"/>
      <c r="H187" s="23">
        <f t="shared" si="10"/>
        <v>0</v>
      </c>
    </row>
    <row r="188" spans="2:8" x14ac:dyDescent="0.25">
      <c r="B188" s="8">
        <f t="shared" si="8"/>
        <v>179</v>
      </c>
      <c r="C188" s="9" t="s">
        <v>2</v>
      </c>
      <c r="D188" s="9" t="s">
        <v>43</v>
      </c>
      <c r="E188" s="19"/>
      <c r="F188" s="23">
        <f t="shared" si="6"/>
        <v>0</v>
      </c>
      <c r="G188" s="19"/>
      <c r="H188" s="23">
        <f t="shared" si="10"/>
        <v>0</v>
      </c>
    </row>
    <row r="189" spans="2:8" x14ac:dyDescent="0.25">
      <c r="B189" s="8">
        <f t="shared" si="8"/>
        <v>180</v>
      </c>
      <c r="C189" s="9" t="s">
        <v>2</v>
      </c>
      <c r="D189" s="9" t="s">
        <v>46</v>
      </c>
      <c r="E189" s="19"/>
      <c r="F189" s="23">
        <f t="shared" si="6"/>
        <v>0</v>
      </c>
      <c r="G189" s="19"/>
      <c r="H189" s="23">
        <f t="shared" si="10"/>
        <v>0</v>
      </c>
    </row>
    <row r="190" spans="2:8" x14ac:dyDescent="0.25">
      <c r="B190" s="8">
        <f t="shared" si="8"/>
        <v>181</v>
      </c>
      <c r="C190" s="9" t="s">
        <v>2</v>
      </c>
      <c r="D190" s="9" t="s">
        <v>6</v>
      </c>
      <c r="E190" s="19"/>
      <c r="F190" s="23">
        <f t="shared" si="6"/>
        <v>0</v>
      </c>
      <c r="G190" s="19"/>
      <c r="H190" s="23">
        <f t="shared" si="10"/>
        <v>0</v>
      </c>
    </row>
    <row r="191" spans="2:8" x14ac:dyDescent="0.25">
      <c r="B191" s="8">
        <f t="shared" si="8"/>
        <v>182</v>
      </c>
      <c r="C191" s="9" t="s">
        <v>2</v>
      </c>
      <c r="D191" s="9" t="s">
        <v>100</v>
      </c>
      <c r="E191" s="19"/>
      <c r="F191" s="23">
        <f t="shared" si="6"/>
        <v>0</v>
      </c>
      <c r="G191" s="19"/>
      <c r="H191" s="23">
        <f t="shared" si="10"/>
        <v>0</v>
      </c>
    </row>
    <row r="192" spans="2:8" x14ac:dyDescent="0.25">
      <c r="B192" s="8">
        <f t="shared" si="8"/>
        <v>183</v>
      </c>
      <c r="C192" s="9" t="s">
        <v>2</v>
      </c>
      <c r="D192" s="9" t="s">
        <v>101</v>
      </c>
      <c r="E192" s="19"/>
      <c r="F192" s="23">
        <f t="shared" si="6"/>
        <v>0</v>
      </c>
      <c r="G192" s="19"/>
      <c r="H192" s="23">
        <f t="shared" si="10"/>
        <v>0</v>
      </c>
    </row>
    <row r="193" spans="2:8" x14ac:dyDescent="0.25">
      <c r="B193" s="8">
        <f t="shared" si="8"/>
        <v>184</v>
      </c>
      <c r="C193" s="9" t="s">
        <v>2</v>
      </c>
      <c r="D193" s="9" t="s">
        <v>101</v>
      </c>
      <c r="E193" s="19"/>
      <c r="F193" s="23">
        <f t="shared" si="6"/>
        <v>0</v>
      </c>
      <c r="G193" s="19"/>
      <c r="H193" s="23">
        <f t="shared" si="10"/>
        <v>0</v>
      </c>
    </row>
    <row r="194" spans="2:8" x14ac:dyDescent="0.25">
      <c r="B194" s="8">
        <f t="shared" si="8"/>
        <v>185</v>
      </c>
      <c r="C194" s="9" t="s">
        <v>2</v>
      </c>
      <c r="D194" s="9" t="s">
        <v>102</v>
      </c>
      <c r="E194" s="19"/>
      <c r="F194" s="23">
        <f t="shared" si="6"/>
        <v>0</v>
      </c>
      <c r="G194" s="15"/>
      <c r="H194" s="15"/>
    </row>
    <row r="195" spans="2:8" x14ac:dyDescent="0.25">
      <c r="B195" s="8">
        <f t="shared" si="8"/>
        <v>186</v>
      </c>
      <c r="C195" s="9" t="s">
        <v>2</v>
      </c>
      <c r="D195" s="9" t="s">
        <v>102</v>
      </c>
      <c r="E195" s="19"/>
      <c r="F195" s="23">
        <f t="shared" si="6"/>
        <v>0</v>
      </c>
      <c r="G195" s="15"/>
      <c r="H195" s="15"/>
    </row>
    <row r="196" spans="2:8" x14ac:dyDescent="0.25">
      <c r="B196" s="8">
        <f t="shared" si="8"/>
        <v>187</v>
      </c>
      <c r="C196" s="9" t="s">
        <v>2</v>
      </c>
      <c r="D196" s="9" t="s">
        <v>103</v>
      </c>
      <c r="E196" s="19"/>
      <c r="F196" s="23">
        <f t="shared" si="6"/>
        <v>0</v>
      </c>
      <c r="G196" s="19"/>
      <c r="H196" s="23">
        <f t="shared" ref="H196:H216" si="11">(50%*G196)</f>
        <v>0</v>
      </c>
    </row>
    <row r="197" spans="2:8" x14ac:dyDescent="0.25">
      <c r="B197" s="8">
        <f t="shared" si="8"/>
        <v>188</v>
      </c>
      <c r="C197" s="9" t="s">
        <v>2</v>
      </c>
      <c r="D197" s="9" t="s">
        <v>103</v>
      </c>
      <c r="E197" s="19"/>
      <c r="F197" s="23">
        <f t="shared" si="6"/>
        <v>0</v>
      </c>
      <c r="G197" s="19"/>
      <c r="H197" s="23">
        <f t="shared" si="11"/>
        <v>0</v>
      </c>
    </row>
    <row r="198" spans="2:8" x14ac:dyDescent="0.25">
      <c r="B198" s="8">
        <f t="shared" si="8"/>
        <v>189</v>
      </c>
      <c r="C198" s="9" t="s">
        <v>2</v>
      </c>
      <c r="D198" s="9" t="s">
        <v>104</v>
      </c>
      <c r="E198" s="19"/>
      <c r="F198" s="23">
        <f t="shared" si="6"/>
        <v>0</v>
      </c>
      <c r="G198" s="19"/>
      <c r="H198" s="23">
        <f t="shared" si="11"/>
        <v>0</v>
      </c>
    </row>
    <row r="199" spans="2:8" x14ac:dyDescent="0.25">
      <c r="B199" s="8">
        <f t="shared" si="8"/>
        <v>190</v>
      </c>
      <c r="C199" s="9" t="s">
        <v>2</v>
      </c>
      <c r="D199" s="9" t="s">
        <v>105</v>
      </c>
      <c r="E199" s="19"/>
      <c r="F199" s="23">
        <f t="shared" si="6"/>
        <v>0</v>
      </c>
      <c r="G199" s="19"/>
      <c r="H199" s="23">
        <f t="shared" si="11"/>
        <v>0</v>
      </c>
    </row>
    <row r="200" spans="2:8" x14ac:dyDescent="0.25">
      <c r="B200" s="8">
        <f t="shared" si="8"/>
        <v>191</v>
      </c>
      <c r="C200" s="9" t="s">
        <v>2</v>
      </c>
      <c r="D200" s="9" t="s">
        <v>106</v>
      </c>
      <c r="E200" s="19"/>
      <c r="F200" s="23">
        <f t="shared" si="6"/>
        <v>0</v>
      </c>
      <c r="G200" s="19"/>
      <c r="H200" s="23">
        <f t="shared" si="11"/>
        <v>0</v>
      </c>
    </row>
    <row r="201" spans="2:8" x14ac:dyDescent="0.25">
      <c r="B201" s="8">
        <f t="shared" si="8"/>
        <v>192</v>
      </c>
      <c r="C201" s="9" t="s">
        <v>2</v>
      </c>
      <c r="D201" s="9" t="s">
        <v>142</v>
      </c>
      <c r="E201" s="19"/>
      <c r="F201" s="23">
        <f t="shared" si="6"/>
        <v>0</v>
      </c>
      <c r="G201" s="19"/>
      <c r="H201" s="23">
        <f t="shared" si="11"/>
        <v>0</v>
      </c>
    </row>
    <row r="202" spans="2:8" x14ac:dyDescent="0.25">
      <c r="B202" s="8">
        <f t="shared" si="8"/>
        <v>193</v>
      </c>
      <c r="C202" s="9" t="s">
        <v>2</v>
      </c>
      <c r="D202" s="9" t="s">
        <v>34</v>
      </c>
      <c r="E202" s="19"/>
      <c r="F202" s="23">
        <f t="shared" si="6"/>
        <v>0</v>
      </c>
      <c r="G202" s="19"/>
      <c r="H202" s="23">
        <f t="shared" si="11"/>
        <v>0</v>
      </c>
    </row>
    <row r="203" spans="2:8" x14ac:dyDescent="0.25">
      <c r="B203" s="8">
        <f t="shared" si="8"/>
        <v>194</v>
      </c>
      <c r="C203" s="9" t="s">
        <v>2</v>
      </c>
      <c r="D203" s="9" t="s">
        <v>34</v>
      </c>
      <c r="E203" s="19"/>
      <c r="F203" s="23">
        <f t="shared" si="6"/>
        <v>0</v>
      </c>
      <c r="G203" s="19"/>
      <c r="H203" s="23">
        <f t="shared" si="11"/>
        <v>0</v>
      </c>
    </row>
    <row r="204" spans="2:8" x14ac:dyDescent="0.25">
      <c r="B204" s="8">
        <f t="shared" ref="B204:B267" si="12">B203+1</f>
        <v>195</v>
      </c>
      <c r="C204" s="9" t="s">
        <v>2</v>
      </c>
      <c r="D204" s="9" t="s">
        <v>107</v>
      </c>
      <c r="E204" s="19"/>
      <c r="F204" s="23">
        <f t="shared" ref="F204:F267" si="13">(50%*E204)</f>
        <v>0</v>
      </c>
      <c r="G204" s="19"/>
      <c r="H204" s="23">
        <f t="shared" si="11"/>
        <v>0</v>
      </c>
    </row>
    <row r="205" spans="2:8" x14ac:dyDescent="0.25">
      <c r="B205" s="8">
        <f t="shared" si="12"/>
        <v>196</v>
      </c>
      <c r="C205" s="9" t="s">
        <v>2</v>
      </c>
      <c r="D205" s="9" t="s">
        <v>107</v>
      </c>
      <c r="E205" s="19"/>
      <c r="F205" s="23">
        <f t="shared" si="13"/>
        <v>0</v>
      </c>
      <c r="G205" s="19"/>
      <c r="H205" s="23">
        <f t="shared" si="11"/>
        <v>0</v>
      </c>
    </row>
    <row r="206" spans="2:8" x14ac:dyDescent="0.25">
      <c r="B206" s="8">
        <f t="shared" si="12"/>
        <v>197</v>
      </c>
      <c r="C206" s="9" t="s">
        <v>2</v>
      </c>
      <c r="D206" s="9" t="s">
        <v>107</v>
      </c>
      <c r="E206" s="19"/>
      <c r="F206" s="23">
        <f t="shared" si="13"/>
        <v>0</v>
      </c>
      <c r="G206" s="19"/>
      <c r="H206" s="23">
        <f t="shared" si="11"/>
        <v>0</v>
      </c>
    </row>
    <row r="207" spans="2:8" x14ac:dyDescent="0.25">
      <c r="B207" s="8">
        <f t="shared" si="12"/>
        <v>198</v>
      </c>
      <c r="C207" s="9" t="s">
        <v>2</v>
      </c>
      <c r="D207" s="9" t="s">
        <v>108</v>
      </c>
      <c r="E207" s="19"/>
      <c r="F207" s="23">
        <f t="shared" si="13"/>
        <v>0</v>
      </c>
      <c r="G207" s="19"/>
      <c r="H207" s="23">
        <f t="shared" si="11"/>
        <v>0</v>
      </c>
    </row>
    <row r="208" spans="2:8" x14ac:dyDescent="0.25">
      <c r="B208" s="8">
        <f t="shared" si="12"/>
        <v>199</v>
      </c>
      <c r="C208" s="9" t="s">
        <v>2</v>
      </c>
      <c r="D208" s="9" t="s">
        <v>109</v>
      </c>
      <c r="E208" s="19"/>
      <c r="F208" s="23">
        <f t="shared" si="13"/>
        <v>0</v>
      </c>
      <c r="G208" s="19"/>
      <c r="H208" s="23">
        <f t="shared" si="11"/>
        <v>0</v>
      </c>
    </row>
    <row r="209" spans="2:8" x14ac:dyDescent="0.25">
      <c r="B209" s="8">
        <f t="shared" si="12"/>
        <v>200</v>
      </c>
      <c r="C209" s="9" t="s">
        <v>2</v>
      </c>
      <c r="D209" s="9" t="s">
        <v>109</v>
      </c>
      <c r="E209" s="19"/>
      <c r="F209" s="23">
        <f t="shared" si="13"/>
        <v>0</v>
      </c>
      <c r="G209" s="19"/>
      <c r="H209" s="23">
        <f t="shared" si="11"/>
        <v>0</v>
      </c>
    </row>
    <row r="210" spans="2:8" x14ac:dyDescent="0.25">
      <c r="B210" s="8">
        <f t="shared" si="12"/>
        <v>201</v>
      </c>
      <c r="C210" s="9" t="s">
        <v>2</v>
      </c>
      <c r="D210" s="9" t="s">
        <v>110</v>
      </c>
      <c r="E210" s="19"/>
      <c r="F210" s="23">
        <f t="shared" si="13"/>
        <v>0</v>
      </c>
      <c r="G210" s="19"/>
      <c r="H210" s="23">
        <f t="shared" si="11"/>
        <v>0</v>
      </c>
    </row>
    <row r="211" spans="2:8" x14ac:dyDescent="0.25">
      <c r="B211" s="8">
        <f t="shared" si="12"/>
        <v>202</v>
      </c>
      <c r="C211" s="9" t="s">
        <v>2</v>
      </c>
      <c r="D211" s="9" t="s">
        <v>40</v>
      </c>
      <c r="E211" s="19"/>
      <c r="F211" s="23">
        <f t="shared" si="13"/>
        <v>0</v>
      </c>
      <c r="G211" s="19"/>
      <c r="H211" s="23">
        <f t="shared" si="11"/>
        <v>0</v>
      </c>
    </row>
    <row r="212" spans="2:8" x14ac:dyDescent="0.25">
      <c r="B212" s="8">
        <f t="shared" si="12"/>
        <v>203</v>
      </c>
      <c r="C212" s="9" t="s">
        <v>2</v>
      </c>
      <c r="D212" s="9" t="s">
        <v>58</v>
      </c>
      <c r="E212" s="19"/>
      <c r="F212" s="23">
        <f t="shared" si="13"/>
        <v>0</v>
      </c>
      <c r="G212" s="19"/>
      <c r="H212" s="23">
        <f t="shared" si="11"/>
        <v>0</v>
      </c>
    </row>
    <row r="213" spans="2:8" x14ac:dyDescent="0.25">
      <c r="B213" s="8">
        <f t="shared" si="12"/>
        <v>204</v>
      </c>
      <c r="C213" s="9" t="s">
        <v>2</v>
      </c>
      <c r="D213" s="9" t="s">
        <v>45</v>
      </c>
      <c r="E213" s="19"/>
      <c r="F213" s="23">
        <f t="shared" si="13"/>
        <v>0</v>
      </c>
      <c r="G213" s="19"/>
      <c r="H213" s="23">
        <f t="shared" si="11"/>
        <v>0</v>
      </c>
    </row>
    <row r="214" spans="2:8" x14ac:dyDescent="0.25">
      <c r="B214" s="8">
        <f t="shared" si="12"/>
        <v>205</v>
      </c>
      <c r="C214" s="9" t="s">
        <v>2</v>
      </c>
      <c r="D214" s="9" t="s">
        <v>111</v>
      </c>
      <c r="E214" s="19"/>
      <c r="F214" s="23">
        <f t="shared" si="13"/>
        <v>0</v>
      </c>
      <c r="G214" s="19"/>
      <c r="H214" s="23">
        <f t="shared" si="11"/>
        <v>0</v>
      </c>
    </row>
    <row r="215" spans="2:8" x14ac:dyDescent="0.25">
      <c r="B215" s="8">
        <f t="shared" si="12"/>
        <v>206</v>
      </c>
      <c r="C215" s="9" t="s">
        <v>2</v>
      </c>
      <c r="D215" s="9" t="s">
        <v>60</v>
      </c>
      <c r="E215" s="19"/>
      <c r="F215" s="23">
        <f t="shared" si="13"/>
        <v>0</v>
      </c>
      <c r="G215" s="19"/>
      <c r="H215" s="23">
        <f t="shared" si="11"/>
        <v>0</v>
      </c>
    </row>
    <row r="216" spans="2:8" x14ac:dyDescent="0.25">
      <c r="B216" s="8">
        <f t="shared" si="12"/>
        <v>207</v>
      </c>
      <c r="C216" s="9" t="s">
        <v>2</v>
      </c>
      <c r="D216" s="9" t="s">
        <v>39</v>
      </c>
      <c r="E216" s="19"/>
      <c r="F216" s="23">
        <f t="shared" si="13"/>
        <v>0</v>
      </c>
      <c r="G216" s="19"/>
      <c r="H216" s="23">
        <f t="shared" si="11"/>
        <v>0</v>
      </c>
    </row>
    <row r="217" spans="2:8" x14ac:dyDescent="0.25">
      <c r="B217" s="8">
        <f t="shared" si="12"/>
        <v>208</v>
      </c>
      <c r="C217" s="9" t="s">
        <v>2</v>
      </c>
      <c r="D217" s="9" t="s">
        <v>61</v>
      </c>
      <c r="E217" s="19"/>
      <c r="F217" s="23">
        <f t="shared" si="13"/>
        <v>0</v>
      </c>
      <c r="G217" s="15"/>
      <c r="H217" s="15"/>
    </row>
    <row r="218" spans="2:8" x14ac:dyDescent="0.25">
      <c r="B218" s="8">
        <f t="shared" si="12"/>
        <v>209</v>
      </c>
      <c r="C218" s="9" t="s">
        <v>2</v>
      </c>
      <c r="D218" s="9" t="s">
        <v>3</v>
      </c>
      <c r="E218" s="19"/>
      <c r="F218" s="23">
        <f t="shared" si="13"/>
        <v>0</v>
      </c>
      <c r="G218" s="19"/>
      <c r="H218" s="23">
        <f t="shared" ref="H218:H281" si="14">(50%*G218)</f>
        <v>0</v>
      </c>
    </row>
    <row r="219" spans="2:8" x14ac:dyDescent="0.25">
      <c r="B219" s="8">
        <f t="shared" si="12"/>
        <v>210</v>
      </c>
      <c r="C219" s="9" t="s">
        <v>2</v>
      </c>
      <c r="D219" s="9" t="s">
        <v>3</v>
      </c>
      <c r="E219" s="19"/>
      <c r="F219" s="23">
        <f t="shared" si="13"/>
        <v>0</v>
      </c>
      <c r="G219" s="19"/>
      <c r="H219" s="23">
        <f t="shared" si="14"/>
        <v>0</v>
      </c>
    </row>
    <row r="220" spans="2:8" x14ac:dyDescent="0.25">
      <c r="B220" s="8">
        <f t="shared" si="12"/>
        <v>211</v>
      </c>
      <c r="C220" s="9" t="s">
        <v>2</v>
      </c>
      <c r="D220" s="9" t="s">
        <v>112</v>
      </c>
      <c r="E220" s="19"/>
      <c r="F220" s="23">
        <f t="shared" si="13"/>
        <v>0</v>
      </c>
      <c r="G220" s="19"/>
      <c r="H220" s="23">
        <f t="shared" si="14"/>
        <v>0</v>
      </c>
    </row>
    <row r="221" spans="2:8" x14ac:dyDescent="0.25">
      <c r="B221" s="8">
        <f t="shared" si="12"/>
        <v>212</v>
      </c>
      <c r="C221" s="9" t="s">
        <v>2</v>
      </c>
      <c r="D221" s="9" t="s">
        <v>112</v>
      </c>
      <c r="E221" s="19"/>
      <c r="F221" s="23">
        <f t="shared" si="13"/>
        <v>0</v>
      </c>
      <c r="G221" s="19"/>
      <c r="H221" s="23">
        <f t="shared" si="14"/>
        <v>0</v>
      </c>
    </row>
    <row r="222" spans="2:8" x14ac:dyDescent="0.25">
      <c r="B222" s="8">
        <f t="shared" si="12"/>
        <v>213</v>
      </c>
      <c r="C222" s="9" t="s">
        <v>2</v>
      </c>
      <c r="D222" s="9" t="s">
        <v>113</v>
      </c>
      <c r="E222" s="19"/>
      <c r="F222" s="23">
        <f t="shared" si="13"/>
        <v>0</v>
      </c>
      <c r="G222" s="19"/>
      <c r="H222" s="23">
        <f t="shared" si="14"/>
        <v>0</v>
      </c>
    </row>
    <row r="223" spans="2:8" x14ac:dyDescent="0.25">
      <c r="B223" s="8">
        <f t="shared" si="12"/>
        <v>214</v>
      </c>
      <c r="C223" s="9" t="s">
        <v>2</v>
      </c>
      <c r="D223" s="9" t="s">
        <v>42</v>
      </c>
      <c r="E223" s="19"/>
      <c r="F223" s="23">
        <f t="shared" si="13"/>
        <v>0</v>
      </c>
      <c r="G223" s="19"/>
      <c r="H223" s="23">
        <f t="shared" si="14"/>
        <v>0</v>
      </c>
    </row>
    <row r="224" spans="2:8" x14ac:dyDescent="0.25">
      <c r="B224" s="8">
        <f t="shared" si="12"/>
        <v>215</v>
      </c>
      <c r="C224" s="9" t="s">
        <v>2</v>
      </c>
      <c r="D224" s="9" t="s">
        <v>114</v>
      </c>
      <c r="E224" s="19"/>
      <c r="F224" s="23">
        <f t="shared" si="13"/>
        <v>0</v>
      </c>
      <c r="G224" s="19"/>
      <c r="H224" s="23">
        <f t="shared" si="14"/>
        <v>0</v>
      </c>
    </row>
    <row r="225" spans="2:8" x14ac:dyDescent="0.25">
      <c r="B225" s="8">
        <f t="shared" si="12"/>
        <v>216</v>
      </c>
      <c r="C225" s="9" t="s">
        <v>2</v>
      </c>
      <c r="D225" s="9" t="s">
        <v>114</v>
      </c>
      <c r="E225" s="19"/>
      <c r="F225" s="23">
        <f t="shared" si="13"/>
        <v>0</v>
      </c>
      <c r="G225" s="19"/>
      <c r="H225" s="23">
        <f t="shared" si="14"/>
        <v>0</v>
      </c>
    </row>
    <row r="226" spans="2:8" x14ac:dyDescent="0.25">
      <c r="B226" s="8">
        <f t="shared" si="12"/>
        <v>217</v>
      </c>
      <c r="C226" s="9" t="s">
        <v>2</v>
      </c>
      <c r="D226" s="9" t="s">
        <v>28</v>
      </c>
      <c r="E226" s="19"/>
      <c r="F226" s="23">
        <f t="shared" si="13"/>
        <v>0</v>
      </c>
      <c r="G226" s="19"/>
      <c r="H226" s="23">
        <f t="shared" si="14"/>
        <v>0</v>
      </c>
    </row>
    <row r="227" spans="2:8" x14ac:dyDescent="0.25">
      <c r="B227" s="8">
        <f t="shared" si="12"/>
        <v>218</v>
      </c>
      <c r="C227" s="9" t="s">
        <v>2</v>
      </c>
      <c r="D227" s="9" t="s">
        <v>28</v>
      </c>
      <c r="E227" s="19"/>
      <c r="F227" s="23">
        <f t="shared" si="13"/>
        <v>0</v>
      </c>
      <c r="G227" s="19"/>
      <c r="H227" s="23">
        <f t="shared" si="14"/>
        <v>0</v>
      </c>
    </row>
    <row r="228" spans="2:8" x14ac:dyDescent="0.25">
      <c r="B228" s="8">
        <f t="shared" si="12"/>
        <v>219</v>
      </c>
      <c r="C228" s="9" t="s">
        <v>2</v>
      </c>
      <c r="D228" s="9" t="s">
        <v>44</v>
      </c>
      <c r="E228" s="19"/>
      <c r="F228" s="23">
        <f t="shared" si="13"/>
        <v>0</v>
      </c>
      <c r="G228" s="19"/>
      <c r="H228" s="23">
        <f t="shared" si="14"/>
        <v>0</v>
      </c>
    </row>
    <row r="229" spans="2:8" x14ac:dyDescent="0.25">
      <c r="B229" s="8">
        <f t="shared" si="12"/>
        <v>220</v>
      </c>
      <c r="C229" s="9" t="s">
        <v>2</v>
      </c>
      <c r="D229" s="9" t="s">
        <v>10</v>
      </c>
      <c r="E229" s="19"/>
      <c r="F229" s="23">
        <f t="shared" si="13"/>
        <v>0</v>
      </c>
      <c r="G229" s="19"/>
      <c r="H229" s="23">
        <f t="shared" si="14"/>
        <v>0</v>
      </c>
    </row>
    <row r="230" spans="2:8" x14ac:dyDescent="0.25">
      <c r="B230" s="8">
        <f t="shared" si="12"/>
        <v>221</v>
      </c>
      <c r="C230" s="9" t="s">
        <v>2</v>
      </c>
      <c r="D230" s="9" t="s">
        <v>115</v>
      </c>
      <c r="E230" s="19"/>
      <c r="F230" s="23">
        <f t="shared" si="13"/>
        <v>0</v>
      </c>
      <c r="G230" s="19"/>
      <c r="H230" s="23">
        <f t="shared" si="14"/>
        <v>0</v>
      </c>
    </row>
    <row r="231" spans="2:8" x14ac:dyDescent="0.25">
      <c r="B231" s="8">
        <f t="shared" si="12"/>
        <v>222</v>
      </c>
      <c r="C231" s="9" t="s">
        <v>2</v>
      </c>
      <c r="D231" s="9" t="s">
        <v>115</v>
      </c>
      <c r="E231" s="19"/>
      <c r="F231" s="23">
        <f t="shared" si="13"/>
        <v>0</v>
      </c>
      <c r="G231" s="19"/>
      <c r="H231" s="23">
        <f t="shared" si="14"/>
        <v>0</v>
      </c>
    </row>
    <row r="232" spans="2:8" x14ac:dyDescent="0.25">
      <c r="B232" s="8">
        <f t="shared" si="12"/>
        <v>223</v>
      </c>
      <c r="C232" s="9" t="s">
        <v>2</v>
      </c>
      <c r="D232" s="9" t="s">
        <v>116</v>
      </c>
      <c r="E232" s="19"/>
      <c r="F232" s="23">
        <f t="shared" si="13"/>
        <v>0</v>
      </c>
      <c r="G232" s="19"/>
      <c r="H232" s="23">
        <f t="shared" si="14"/>
        <v>0</v>
      </c>
    </row>
    <row r="233" spans="2:8" x14ac:dyDescent="0.25">
      <c r="B233" s="8">
        <f t="shared" si="12"/>
        <v>224</v>
      </c>
      <c r="C233" s="9" t="s">
        <v>2</v>
      </c>
      <c r="D233" s="9" t="s">
        <v>116</v>
      </c>
      <c r="E233" s="19"/>
      <c r="F233" s="23">
        <f t="shared" si="13"/>
        <v>0</v>
      </c>
      <c r="G233" s="19"/>
      <c r="H233" s="23">
        <f t="shared" si="14"/>
        <v>0</v>
      </c>
    </row>
    <row r="234" spans="2:8" x14ac:dyDescent="0.25">
      <c r="B234" s="8">
        <f t="shared" si="12"/>
        <v>225</v>
      </c>
      <c r="C234" s="9" t="s">
        <v>2</v>
      </c>
      <c r="D234" s="9" t="s">
        <v>116</v>
      </c>
      <c r="E234" s="19"/>
      <c r="F234" s="23">
        <f t="shared" si="13"/>
        <v>0</v>
      </c>
      <c r="G234" s="19"/>
      <c r="H234" s="23">
        <f t="shared" si="14"/>
        <v>0</v>
      </c>
    </row>
    <row r="235" spans="2:8" x14ac:dyDescent="0.25">
      <c r="B235" s="8">
        <f t="shared" si="12"/>
        <v>226</v>
      </c>
      <c r="C235" s="9" t="s">
        <v>2</v>
      </c>
      <c r="D235" s="9" t="s">
        <v>117</v>
      </c>
      <c r="E235" s="19"/>
      <c r="F235" s="23">
        <f t="shared" si="13"/>
        <v>0</v>
      </c>
      <c r="G235" s="19"/>
      <c r="H235" s="23">
        <f t="shared" si="14"/>
        <v>0</v>
      </c>
    </row>
    <row r="236" spans="2:8" x14ac:dyDescent="0.25">
      <c r="B236" s="8">
        <f t="shared" si="12"/>
        <v>227</v>
      </c>
      <c r="C236" s="9" t="s">
        <v>2</v>
      </c>
      <c r="D236" s="9" t="s">
        <v>117</v>
      </c>
      <c r="E236" s="19"/>
      <c r="F236" s="23">
        <f t="shared" si="13"/>
        <v>0</v>
      </c>
      <c r="G236" s="19"/>
      <c r="H236" s="23">
        <f t="shared" si="14"/>
        <v>0</v>
      </c>
    </row>
    <row r="237" spans="2:8" x14ac:dyDescent="0.25">
      <c r="B237" s="8">
        <f t="shared" si="12"/>
        <v>228</v>
      </c>
      <c r="C237" s="9" t="s">
        <v>2</v>
      </c>
      <c r="D237" s="9" t="s">
        <v>25</v>
      </c>
      <c r="E237" s="19"/>
      <c r="F237" s="23">
        <f t="shared" si="13"/>
        <v>0</v>
      </c>
      <c r="G237" s="19"/>
      <c r="H237" s="23">
        <f t="shared" si="14"/>
        <v>0</v>
      </c>
    </row>
    <row r="238" spans="2:8" x14ac:dyDescent="0.25">
      <c r="B238" s="8">
        <f t="shared" si="12"/>
        <v>229</v>
      </c>
      <c r="C238" s="9" t="s">
        <v>2</v>
      </c>
      <c r="D238" s="9" t="s">
        <v>118</v>
      </c>
      <c r="E238" s="19"/>
      <c r="F238" s="23">
        <f t="shared" si="13"/>
        <v>0</v>
      </c>
      <c r="G238" s="19"/>
      <c r="H238" s="23">
        <f t="shared" si="14"/>
        <v>0</v>
      </c>
    </row>
    <row r="239" spans="2:8" x14ac:dyDescent="0.25">
      <c r="B239" s="8">
        <f t="shared" si="12"/>
        <v>230</v>
      </c>
      <c r="C239" s="9" t="s">
        <v>2</v>
      </c>
      <c r="D239" s="9" t="s">
        <v>118</v>
      </c>
      <c r="E239" s="19"/>
      <c r="F239" s="23">
        <f t="shared" si="13"/>
        <v>0</v>
      </c>
      <c r="G239" s="19"/>
      <c r="H239" s="23">
        <f t="shared" si="14"/>
        <v>0</v>
      </c>
    </row>
    <row r="240" spans="2:8" x14ac:dyDescent="0.25">
      <c r="B240" s="8">
        <f t="shared" si="12"/>
        <v>231</v>
      </c>
      <c r="C240" s="9" t="s">
        <v>2</v>
      </c>
      <c r="D240" s="9" t="s">
        <v>118</v>
      </c>
      <c r="E240" s="19"/>
      <c r="F240" s="23">
        <f t="shared" si="13"/>
        <v>0</v>
      </c>
      <c r="G240" s="19"/>
      <c r="H240" s="23">
        <f t="shared" si="14"/>
        <v>0</v>
      </c>
    </row>
    <row r="241" spans="2:8" x14ac:dyDescent="0.25">
      <c r="B241" s="8">
        <f t="shared" si="12"/>
        <v>232</v>
      </c>
      <c r="C241" s="9" t="s">
        <v>2</v>
      </c>
      <c r="D241" s="9" t="s">
        <v>118</v>
      </c>
      <c r="E241" s="19"/>
      <c r="F241" s="23">
        <f t="shared" si="13"/>
        <v>0</v>
      </c>
      <c r="G241" s="19"/>
      <c r="H241" s="23">
        <f t="shared" si="14"/>
        <v>0</v>
      </c>
    </row>
    <row r="242" spans="2:8" x14ac:dyDescent="0.25">
      <c r="B242" s="8">
        <f t="shared" si="12"/>
        <v>233</v>
      </c>
      <c r="C242" s="9" t="s">
        <v>2</v>
      </c>
      <c r="D242" s="9" t="s">
        <v>118</v>
      </c>
      <c r="E242" s="19"/>
      <c r="F242" s="23">
        <f t="shared" si="13"/>
        <v>0</v>
      </c>
      <c r="G242" s="19"/>
      <c r="H242" s="23">
        <f t="shared" si="14"/>
        <v>0</v>
      </c>
    </row>
    <row r="243" spans="2:8" x14ac:dyDescent="0.25">
      <c r="B243" s="8">
        <f t="shared" si="12"/>
        <v>234</v>
      </c>
      <c r="C243" s="9" t="s">
        <v>2</v>
      </c>
      <c r="D243" s="9" t="s">
        <v>118</v>
      </c>
      <c r="E243" s="19"/>
      <c r="F243" s="23">
        <f t="shared" si="13"/>
        <v>0</v>
      </c>
      <c r="G243" s="19"/>
      <c r="H243" s="23">
        <f t="shared" si="14"/>
        <v>0</v>
      </c>
    </row>
    <row r="244" spans="2:8" x14ac:dyDescent="0.25">
      <c r="B244" s="8">
        <f t="shared" si="12"/>
        <v>235</v>
      </c>
      <c r="C244" s="9" t="s">
        <v>2</v>
      </c>
      <c r="D244" s="9" t="s">
        <v>119</v>
      </c>
      <c r="E244" s="19"/>
      <c r="F244" s="23">
        <f t="shared" si="13"/>
        <v>0</v>
      </c>
      <c r="G244" s="19"/>
      <c r="H244" s="23">
        <f t="shared" si="14"/>
        <v>0</v>
      </c>
    </row>
    <row r="245" spans="2:8" x14ac:dyDescent="0.25">
      <c r="B245" s="8">
        <f t="shared" si="12"/>
        <v>236</v>
      </c>
      <c r="C245" s="9" t="s">
        <v>2</v>
      </c>
      <c r="D245" s="9" t="s">
        <v>119</v>
      </c>
      <c r="E245" s="19"/>
      <c r="F245" s="23">
        <f t="shared" si="13"/>
        <v>0</v>
      </c>
      <c r="G245" s="19"/>
      <c r="H245" s="23">
        <f t="shared" si="14"/>
        <v>0</v>
      </c>
    </row>
    <row r="246" spans="2:8" x14ac:dyDescent="0.25">
      <c r="B246" s="8">
        <f t="shared" si="12"/>
        <v>237</v>
      </c>
      <c r="C246" s="9" t="s">
        <v>2</v>
      </c>
      <c r="D246" s="9" t="s">
        <v>120</v>
      </c>
      <c r="E246" s="19"/>
      <c r="F246" s="23">
        <f t="shared" si="13"/>
        <v>0</v>
      </c>
      <c r="G246" s="19"/>
      <c r="H246" s="23">
        <f t="shared" si="14"/>
        <v>0</v>
      </c>
    </row>
    <row r="247" spans="2:8" x14ac:dyDescent="0.25">
      <c r="B247" s="8">
        <f t="shared" si="12"/>
        <v>238</v>
      </c>
      <c r="C247" s="9" t="s">
        <v>2</v>
      </c>
      <c r="D247" s="9" t="s">
        <v>120</v>
      </c>
      <c r="E247" s="19"/>
      <c r="F247" s="23">
        <f t="shared" si="13"/>
        <v>0</v>
      </c>
      <c r="G247" s="19"/>
      <c r="H247" s="23">
        <f t="shared" si="14"/>
        <v>0</v>
      </c>
    </row>
    <row r="248" spans="2:8" x14ac:dyDescent="0.25">
      <c r="B248" s="8">
        <f t="shared" si="12"/>
        <v>239</v>
      </c>
      <c r="C248" s="9" t="s">
        <v>2</v>
      </c>
      <c r="D248" s="9" t="s">
        <v>121</v>
      </c>
      <c r="E248" s="19"/>
      <c r="F248" s="23">
        <f t="shared" si="13"/>
        <v>0</v>
      </c>
      <c r="G248" s="19"/>
      <c r="H248" s="23">
        <f t="shared" si="14"/>
        <v>0</v>
      </c>
    </row>
    <row r="249" spans="2:8" x14ac:dyDescent="0.25">
      <c r="B249" s="8">
        <f t="shared" si="12"/>
        <v>240</v>
      </c>
      <c r="C249" s="9" t="s">
        <v>2</v>
      </c>
      <c r="D249" s="9" t="s">
        <v>121</v>
      </c>
      <c r="E249" s="19"/>
      <c r="F249" s="23">
        <f t="shared" si="13"/>
        <v>0</v>
      </c>
      <c r="G249" s="19"/>
      <c r="H249" s="23">
        <f t="shared" si="14"/>
        <v>0</v>
      </c>
    </row>
    <row r="250" spans="2:8" x14ac:dyDescent="0.25">
      <c r="B250" s="8">
        <f t="shared" si="12"/>
        <v>241</v>
      </c>
      <c r="C250" s="9" t="s">
        <v>2</v>
      </c>
      <c r="D250" s="9" t="s">
        <v>17</v>
      </c>
      <c r="E250" s="19"/>
      <c r="F250" s="23">
        <f t="shared" si="13"/>
        <v>0</v>
      </c>
      <c r="G250" s="19"/>
      <c r="H250" s="23">
        <f t="shared" si="14"/>
        <v>0</v>
      </c>
    </row>
    <row r="251" spans="2:8" x14ac:dyDescent="0.25">
      <c r="B251" s="8">
        <f t="shared" si="12"/>
        <v>242</v>
      </c>
      <c r="C251" s="9" t="s">
        <v>2</v>
      </c>
      <c r="D251" s="9" t="s">
        <v>17</v>
      </c>
      <c r="E251" s="19"/>
      <c r="F251" s="23">
        <f t="shared" si="13"/>
        <v>0</v>
      </c>
      <c r="G251" s="19"/>
      <c r="H251" s="23">
        <f t="shared" si="14"/>
        <v>0</v>
      </c>
    </row>
    <row r="252" spans="2:8" x14ac:dyDescent="0.25">
      <c r="B252" s="8">
        <f t="shared" si="12"/>
        <v>243</v>
      </c>
      <c r="C252" s="9" t="s">
        <v>2</v>
      </c>
      <c r="D252" s="9" t="s">
        <v>17</v>
      </c>
      <c r="E252" s="19"/>
      <c r="F252" s="23">
        <f t="shared" si="13"/>
        <v>0</v>
      </c>
      <c r="G252" s="19"/>
      <c r="H252" s="23">
        <f t="shared" si="14"/>
        <v>0</v>
      </c>
    </row>
    <row r="253" spans="2:8" x14ac:dyDescent="0.25">
      <c r="B253" s="8">
        <f t="shared" si="12"/>
        <v>244</v>
      </c>
      <c r="C253" s="9" t="s">
        <v>2</v>
      </c>
      <c r="D253" s="9" t="s">
        <v>49</v>
      </c>
      <c r="E253" s="19"/>
      <c r="F253" s="23">
        <f t="shared" si="13"/>
        <v>0</v>
      </c>
      <c r="G253" s="19"/>
      <c r="H253" s="23">
        <f t="shared" si="14"/>
        <v>0</v>
      </c>
    </row>
    <row r="254" spans="2:8" x14ac:dyDescent="0.25">
      <c r="B254" s="8">
        <f t="shared" si="12"/>
        <v>245</v>
      </c>
      <c r="C254" s="9" t="s">
        <v>2</v>
      </c>
      <c r="D254" s="9" t="s">
        <v>23</v>
      </c>
      <c r="E254" s="19"/>
      <c r="F254" s="23">
        <f t="shared" si="13"/>
        <v>0</v>
      </c>
      <c r="G254" s="19"/>
      <c r="H254" s="23">
        <f t="shared" si="14"/>
        <v>0</v>
      </c>
    </row>
    <row r="255" spans="2:8" x14ac:dyDescent="0.25">
      <c r="B255" s="8">
        <f t="shared" si="12"/>
        <v>246</v>
      </c>
      <c r="C255" s="9" t="s">
        <v>2</v>
      </c>
      <c r="D255" s="9" t="s">
        <v>23</v>
      </c>
      <c r="E255" s="19"/>
      <c r="F255" s="23">
        <f t="shared" si="13"/>
        <v>0</v>
      </c>
      <c r="G255" s="19"/>
      <c r="H255" s="23">
        <f t="shared" si="14"/>
        <v>0</v>
      </c>
    </row>
    <row r="256" spans="2:8" x14ac:dyDescent="0.25">
      <c r="B256" s="8">
        <f t="shared" si="12"/>
        <v>247</v>
      </c>
      <c r="C256" s="9" t="s">
        <v>2</v>
      </c>
      <c r="D256" s="9" t="s">
        <v>14</v>
      </c>
      <c r="E256" s="19"/>
      <c r="F256" s="23">
        <f t="shared" si="13"/>
        <v>0</v>
      </c>
      <c r="G256" s="19"/>
      <c r="H256" s="23">
        <f t="shared" si="14"/>
        <v>0</v>
      </c>
    </row>
    <row r="257" spans="2:8" x14ac:dyDescent="0.25">
      <c r="B257" s="8">
        <f t="shared" si="12"/>
        <v>248</v>
      </c>
      <c r="C257" s="9" t="s">
        <v>2</v>
      </c>
      <c r="D257" s="9" t="s">
        <v>14</v>
      </c>
      <c r="E257" s="19"/>
      <c r="F257" s="23">
        <f t="shared" si="13"/>
        <v>0</v>
      </c>
      <c r="G257" s="19"/>
      <c r="H257" s="23">
        <f t="shared" si="14"/>
        <v>0</v>
      </c>
    </row>
    <row r="258" spans="2:8" x14ac:dyDescent="0.25">
      <c r="B258" s="8">
        <f t="shared" si="12"/>
        <v>249</v>
      </c>
      <c r="C258" s="9" t="s">
        <v>2</v>
      </c>
      <c r="D258" s="9" t="s">
        <v>51</v>
      </c>
      <c r="E258" s="19"/>
      <c r="F258" s="23">
        <f t="shared" si="13"/>
        <v>0</v>
      </c>
      <c r="G258" s="19"/>
      <c r="H258" s="23">
        <f t="shared" si="14"/>
        <v>0</v>
      </c>
    </row>
    <row r="259" spans="2:8" x14ac:dyDescent="0.25">
      <c r="B259" s="8">
        <f t="shared" si="12"/>
        <v>250</v>
      </c>
      <c r="C259" s="9" t="s">
        <v>2</v>
      </c>
      <c r="D259" s="9" t="s">
        <v>122</v>
      </c>
      <c r="E259" s="19"/>
      <c r="F259" s="23">
        <f t="shared" si="13"/>
        <v>0</v>
      </c>
      <c r="G259" s="19"/>
      <c r="H259" s="23">
        <f t="shared" si="14"/>
        <v>0</v>
      </c>
    </row>
    <row r="260" spans="2:8" x14ac:dyDescent="0.25">
      <c r="B260" s="8">
        <f t="shared" si="12"/>
        <v>251</v>
      </c>
      <c r="C260" s="9" t="s">
        <v>2</v>
      </c>
      <c r="D260" s="9" t="s">
        <v>123</v>
      </c>
      <c r="E260" s="19"/>
      <c r="F260" s="23">
        <f t="shared" si="13"/>
        <v>0</v>
      </c>
      <c r="G260" s="19"/>
      <c r="H260" s="23">
        <f t="shared" si="14"/>
        <v>0</v>
      </c>
    </row>
    <row r="261" spans="2:8" x14ac:dyDescent="0.25">
      <c r="B261" s="8">
        <f t="shared" si="12"/>
        <v>252</v>
      </c>
      <c r="C261" s="9" t="s">
        <v>2</v>
      </c>
      <c r="D261" s="9" t="s">
        <v>123</v>
      </c>
      <c r="E261" s="19"/>
      <c r="F261" s="23">
        <f t="shared" si="13"/>
        <v>0</v>
      </c>
      <c r="G261" s="19"/>
      <c r="H261" s="23">
        <f t="shared" si="14"/>
        <v>0</v>
      </c>
    </row>
    <row r="262" spans="2:8" x14ac:dyDescent="0.25">
      <c r="B262" s="8">
        <f t="shared" si="12"/>
        <v>253</v>
      </c>
      <c r="C262" s="9" t="s">
        <v>2</v>
      </c>
      <c r="D262" s="9" t="s">
        <v>19</v>
      </c>
      <c r="E262" s="19"/>
      <c r="F262" s="23">
        <f t="shared" si="13"/>
        <v>0</v>
      </c>
      <c r="G262" s="19"/>
      <c r="H262" s="23">
        <f t="shared" si="14"/>
        <v>0</v>
      </c>
    </row>
    <row r="263" spans="2:8" x14ac:dyDescent="0.25">
      <c r="B263" s="8">
        <f t="shared" si="12"/>
        <v>254</v>
      </c>
      <c r="C263" s="9" t="s">
        <v>2</v>
      </c>
      <c r="D263" s="9" t="s">
        <v>19</v>
      </c>
      <c r="E263" s="19"/>
      <c r="F263" s="23">
        <f t="shared" si="13"/>
        <v>0</v>
      </c>
      <c r="G263" s="19"/>
      <c r="H263" s="23">
        <f t="shared" si="14"/>
        <v>0</v>
      </c>
    </row>
    <row r="264" spans="2:8" x14ac:dyDescent="0.25">
      <c r="B264" s="8">
        <f t="shared" si="12"/>
        <v>255</v>
      </c>
      <c r="C264" s="9" t="s">
        <v>2</v>
      </c>
      <c r="D264" s="9" t="s">
        <v>19</v>
      </c>
      <c r="E264" s="19"/>
      <c r="F264" s="23">
        <f t="shared" si="13"/>
        <v>0</v>
      </c>
      <c r="G264" s="19"/>
      <c r="H264" s="23">
        <f t="shared" si="14"/>
        <v>0</v>
      </c>
    </row>
    <row r="265" spans="2:8" x14ac:dyDescent="0.25">
      <c r="B265" s="8">
        <f t="shared" si="12"/>
        <v>256</v>
      </c>
      <c r="C265" s="9" t="s">
        <v>2</v>
      </c>
      <c r="D265" s="9" t="s">
        <v>63</v>
      </c>
      <c r="E265" s="19"/>
      <c r="F265" s="23">
        <f t="shared" si="13"/>
        <v>0</v>
      </c>
      <c r="G265" s="19"/>
      <c r="H265" s="23">
        <f t="shared" si="14"/>
        <v>0</v>
      </c>
    </row>
    <row r="266" spans="2:8" x14ac:dyDescent="0.25">
      <c r="B266" s="8">
        <f t="shared" si="12"/>
        <v>257</v>
      </c>
      <c r="C266" s="9" t="s">
        <v>2</v>
      </c>
      <c r="D266" s="9" t="s">
        <v>124</v>
      </c>
      <c r="E266" s="19"/>
      <c r="F266" s="23">
        <f t="shared" si="13"/>
        <v>0</v>
      </c>
      <c r="G266" s="19"/>
      <c r="H266" s="23">
        <f t="shared" si="14"/>
        <v>0</v>
      </c>
    </row>
    <row r="267" spans="2:8" x14ac:dyDescent="0.25">
      <c r="B267" s="8">
        <f t="shared" si="12"/>
        <v>258</v>
      </c>
      <c r="C267" s="9" t="s">
        <v>2</v>
      </c>
      <c r="D267" s="9" t="s">
        <v>124</v>
      </c>
      <c r="E267" s="19"/>
      <c r="F267" s="23">
        <f t="shared" si="13"/>
        <v>0</v>
      </c>
      <c r="G267" s="19"/>
      <c r="H267" s="23">
        <f t="shared" si="14"/>
        <v>0</v>
      </c>
    </row>
    <row r="268" spans="2:8" x14ac:dyDescent="0.25">
      <c r="B268" s="8">
        <f t="shared" ref="B268:B331" si="15">B267+1</f>
        <v>259</v>
      </c>
      <c r="C268" s="9" t="s">
        <v>2</v>
      </c>
      <c r="D268" s="9" t="s">
        <v>124</v>
      </c>
      <c r="E268" s="19"/>
      <c r="F268" s="23">
        <f t="shared" ref="F268:F331" si="16">(50%*E268)</f>
        <v>0</v>
      </c>
      <c r="G268" s="19"/>
      <c r="H268" s="23">
        <f t="shared" si="14"/>
        <v>0</v>
      </c>
    </row>
    <row r="269" spans="2:8" x14ac:dyDescent="0.25">
      <c r="B269" s="8">
        <f t="shared" si="15"/>
        <v>260</v>
      </c>
      <c r="C269" s="9" t="s">
        <v>2</v>
      </c>
      <c r="D269" s="9" t="s">
        <v>124</v>
      </c>
      <c r="E269" s="19"/>
      <c r="F269" s="23">
        <f t="shared" si="16"/>
        <v>0</v>
      </c>
      <c r="G269" s="19"/>
      <c r="H269" s="23">
        <f t="shared" si="14"/>
        <v>0</v>
      </c>
    </row>
    <row r="270" spans="2:8" x14ac:dyDescent="0.25">
      <c r="B270" s="8">
        <f t="shared" si="15"/>
        <v>261</v>
      </c>
      <c r="C270" s="9" t="s">
        <v>2</v>
      </c>
      <c r="D270" s="9" t="s">
        <v>124</v>
      </c>
      <c r="E270" s="19"/>
      <c r="F270" s="23">
        <f t="shared" si="16"/>
        <v>0</v>
      </c>
      <c r="G270" s="19"/>
      <c r="H270" s="23">
        <f t="shared" si="14"/>
        <v>0</v>
      </c>
    </row>
    <row r="271" spans="2:8" x14ac:dyDescent="0.25">
      <c r="B271" s="8">
        <f t="shared" si="15"/>
        <v>262</v>
      </c>
      <c r="C271" s="9" t="s">
        <v>2</v>
      </c>
      <c r="D271" s="9" t="s">
        <v>124</v>
      </c>
      <c r="E271" s="19"/>
      <c r="F271" s="23">
        <f t="shared" si="16"/>
        <v>0</v>
      </c>
      <c r="G271" s="19"/>
      <c r="H271" s="23">
        <f t="shared" si="14"/>
        <v>0</v>
      </c>
    </row>
    <row r="272" spans="2:8" x14ac:dyDescent="0.25">
      <c r="B272" s="8">
        <f t="shared" si="15"/>
        <v>263</v>
      </c>
      <c r="C272" s="9" t="s">
        <v>2</v>
      </c>
      <c r="D272" s="9" t="s">
        <v>22</v>
      </c>
      <c r="E272" s="19"/>
      <c r="F272" s="23">
        <f t="shared" si="16"/>
        <v>0</v>
      </c>
      <c r="G272" s="19"/>
      <c r="H272" s="23">
        <f t="shared" si="14"/>
        <v>0</v>
      </c>
    </row>
    <row r="273" spans="2:8" x14ac:dyDescent="0.25">
      <c r="B273" s="8">
        <f t="shared" si="15"/>
        <v>264</v>
      </c>
      <c r="C273" s="9" t="s">
        <v>2</v>
      </c>
      <c r="D273" s="9" t="s">
        <v>125</v>
      </c>
      <c r="E273" s="19"/>
      <c r="F273" s="23">
        <f t="shared" si="16"/>
        <v>0</v>
      </c>
      <c r="G273" s="19"/>
      <c r="H273" s="23">
        <f t="shared" si="14"/>
        <v>0</v>
      </c>
    </row>
    <row r="274" spans="2:8" x14ac:dyDescent="0.25">
      <c r="B274" s="8">
        <f t="shared" si="15"/>
        <v>265</v>
      </c>
      <c r="C274" s="9" t="s">
        <v>2</v>
      </c>
      <c r="D274" s="9" t="s">
        <v>125</v>
      </c>
      <c r="E274" s="19"/>
      <c r="F274" s="23">
        <f t="shared" si="16"/>
        <v>0</v>
      </c>
      <c r="G274" s="19"/>
      <c r="H274" s="23">
        <f t="shared" si="14"/>
        <v>0</v>
      </c>
    </row>
    <row r="275" spans="2:8" x14ac:dyDescent="0.25">
      <c r="B275" s="8">
        <f t="shared" si="15"/>
        <v>266</v>
      </c>
      <c r="C275" s="9" t="s">
        <v>2</v>
      </c>
      <c r="D275" s="9" t="s">
        <v>125</v>
      </c>
      <c r="E275" s="19"/>
      <c r="F275" s="23">
        <f t="shared" si="16"/>
        <v>0</v>
      </c>
      <c r="G275" s="19"/>
      <c r="H275" s="23">
        <f t="shared" si="14"/>
        <v>0</v>
      </c>
    </row>
    <row r="276" spans="2:8" x14ac:dyDescent="0.25">
      <c r="B276" s="8">
        <f t="shared" si="15"/>
        <v>267</v>
      </c>
      <c r="C276" s="9" t="s">
        <v>2</v>
      </c>
      <c r="D276" s="9" t="s">
        <v>125</v>
      </c>
      <c r="E276" s="19"/>
      <c r="F276" s="23">
        <f t="shared" si="16"/>
        <v>0</v>
      </c>
      <c r="G276" s="19"/>
      <c r="H276" s="23">
        <f t="shared" si="14"/>
        <v>0</v>
      </c>
    </row>
    <row r="277" spans="2:8" x14ac:dyDescent="0.25">
      <c r="B277" s="8">
        <f t="shared" si="15"/>
        <v>268</v>
      </c>
      <c r="C277" s="9" t="s">
        <v>2</v>
      </c>
      <c r="D277" s="9" t="s">
        <v>125</v>
      </c>
      <c r="E277" s="19"/>
      <c r="F277" s="23">
        <f t="shared" si="16"/>
        <v>0</v>
      </c>
      <c r="G277" s="19"/>
      <c r="H277" s="23">
        <f t="shared" si="14"/>
        <v>0</v>
      </c>
    </row>
    <row r="278" spans="2:8" x14ac:dyDescent="0.25">
      <c r="B278" s="8">
        <f t="shared" si="15"/>
        <v>269</v>
      </c>
      <c r="C278" s="9" t="s">
        <v>2</v>
      </c>
      <c r="D278" s="9" t="s">
        <v>125</v>
      </c>
      <c r="E278" s="19"/>
      <c r="F278" s="23">
        <f t="shared" si="16"/>
        <v>0</v>
      </c>
      <c r="G278" s="19"/>
      <c r="H278" s="23">
        <f t="shared" si="14"/>
        <v>0</v>
      </c>
    </row>
    <row r="279" spans="2:8" x14ac:dyDescent="0.25">
      <c r="B279" s="8">
        <f t="shared" si="15"/>
        <v>270</v>
      </c>
      <c r="C279" s="9" t="s">
        <v>2</v>
      </c>
      <c r="D279" s="9" t="s">
        <v>125</v>
      </c>
      <c r="E279" s="19"/>
      <c r="F279" s="23">
        <f t="shared" si="16"/>
        <v>0</v>
      </c>
      <c r="G279" s="19"/>
      <c r="H279" s="23">
        <f t="shared" si="14"/>
        <v>0</v>
      </c>
    </row>
    <row r="280" spans="2:8" x14ac:dyDescent="0.25">
      <c r="B280" s="8">
        <f t="shared" si="15"/>
        <v>271</v>
      </c>
      <c r="C280" s="9" t="s">
        <v>2</v>
      </c>
      <c r="D280" s="9" t="s">
        <v>125</v>
      </c>
      <c r="E280" s="19"/>
      <c r="F280" s="23">
        <f t="shared" si="16"/>
        <v>0</v>
      </c>
      <c r="G280" s="19"/>
      <c r="H280" s="23">
        <f t="shared" si="14"/>
        <v>0</v>
      </c>
    </row>
    <row r="281" spans="2:8" x14ac:dyDescent="0.25">
      <c r="B281" s="8">
        <f t="shared" si="15"/>
        <v>272</v>
      </c>
      <c r="C281" s="9" t="s">
        <v>2</v>
      </c>
      <c r="D281" s="9" t="s">
        <v>125</v>
      </c>
      <c r="E281" s="19"/>
      <c r="F281" s="23">
        <f t="shared" si="16"/>
        <v>0</v>
      </c>
      <c r="G281" s="19"/>
      <c r="H281" s="23">
        <f t="shared" si="14"/>
        <v>0</v>
      </c>
    </row>
    <row r="282" spans="2:8" x14ac:dyDescent="0.25">
      <c r="B282" s="8">
        <f t="shared" si="15"/>
        <v>273</v>
      </c>
      <c r="C282" s="9" t="s">
        <v>2</v>
      </c>
      <c r="D282" s="9" t="s">
        <v>125</v>
      </c>
      <c r="E282" s="19"/>
      <c r="F282" s="23">
        <f t="shared" si="16"/>
        <v>0</v>
      </c>
      <c r="G282" s="19"/>
      <c r="H282" s="23">
        <f t="shared" ref="H282:H314" si="17">(50%*G282)</f>
        <v>0</v>
      </c>
    </row>
    <row r="283" spans="2:8" x14ac:dyDescent="0.25">
      <c r="B283" s="8">
        <f t="shared" si="15"/>
        <v>274</v>
      </c>
      <c r="C283" s="9" t="s">
        <v>2</v>
      </c>
      <c r="D283" s="9" t="s">
        <v>125</v>
      </c>
      <c r="E283" s="19"/>
      <c r="F283" s="23">
        <f t="shared" si="16"/>
        <v>0</v>
      </c>
      <c r="G283" s="19"/>
      <c r="H283" s="23">
        <f t="shared" si="17"/>
        <v>0</v>
      </c>
    </row>
    <row r="284" spans="2:8" x14ac:dyDescent="0.25">
      <c r="B284" s="8">
        <f t="shared" si="15"/>
        <v>275</v>
      </c>
      <c r="C284" s="9" t="s">
        <v>2</v>
      </c>
      <c r="D284" s="9" t="s">
        <v>125</v>
      </c>
      <c r="E284" s="19"/>
      <c r="F284" s="23">
        <f t="shared" si="16"/>
        <v>0</v>
      </c>
      <c r="G284" s="19"/>
      <c r="H284" s="23">
        <f t="shared" si="17"/>
        <v>0</v>
      </c>
    </row>
    <row r="285" spans="2:8" x14ac:dyDescent="0.25">
      <c r="B285" s="8">
        <f t="shared" si="15"/>
        <v>276</v>
      </c>
      <c r="C285" s="9" t="s">
        <v>2</v>
      </c>
      <c r="D285" s="9" t="s">
        <v>125</v>
      </c>
      <c r="E285" s="19"/>
      <c r="F285" s="23">
        <f t="shared" si="16"/>
        <v>0</v>
      </c>
      <c r="G285" s="19"/>
      <c r="H285" s="23">
        <f t="shared" si="17"/>
        <v>0</v>
      </c>
    </row>
    <row r="286" spans="2:8" x14ac:dyDescent="0.25">
      <c r="B286" s="8">
        <f t="shared" si="15"/>
        <v>277</v>
      </c>
      <c r="C286" s="9" t="s">
        <v>2</v>
      </c>
      <c r="D286" s="9" t="s">
        <v>125</v>
      </c>
      <c r="E286" s="19"/>
      <c r="F286" s="23">
        <f t="shared" si="16"/>
        <v>0</v>
      </c>
      <c r="G286" s="19"/>
      <c r="H286" s="23">
        <f t="shared" si="17"/>
        <v>0</v>
      </c>
    </row>
    <row r="287" spans="2:8" x14ac:dyDescent="0.25">
      <c r="B287" s="8">
        <f t="shared" si="15"/>
        <v>278</v>
      </c>
      <c r="C287" s="9" t="s">
        <v>2</v>
      </c>
      <c r="D287" s="9" t="s">
        <v>125</v>
      </c>
      <c r="E287" s="19"/>
      <c r="F287" s="23">
        <f t="shared" si="16"/>
        <v>0</v>
      </c>
      <c r="G287" s="19"/>
      <c r="H287" s="23">
        <f t="shared" si="17"/>
        <v>0</v>
      </c>
    </row>
    <row r="288" spans="2:8" x14ac:dyDescent="0.25">
      <c r="B288" s="8">
        <f t="shared" si="15"/>
        <v>279</v>
      </c>
      <c r="C288" s="9" t="s">
        <v>2</v>
      </c>
      <c r="D288" s="9" t="s">
        <v>125</v>
      </c>
      <c r="E288" s="19"/>
      <c r="F288" s="23">
        <f t="shared" si="16"/>
        <v>0</v>
      </c>
      <c r="G288" s="19"/>
      <c r="H288" s="23">
        <f t="shared" si="17"/>
        <v>0</v>
      </c>
    </row>
    <row r="289" spans="2:8" x14ac:dyDescent="0.25">
      <c r="B289" s="8">
        <f t="shared" si="15"/>
        <v>280</v>
      </c>
      <c r="C289" s="9" t="s">
        <v>2</v>
      </c>
      <c r="D289" s="9" t="s">
        <v>126</v>
      </c>
      <c r="E289" s="19"/>
      <c r="F289" s="23">
        <f t="shared" si="16"/>
        <v>0</v>
      </c>
      <c r="G289" s="19"/>
      <c r="H289" s="23">
        <f t="shared" si="17"/>
        <v>0</v>
      </c>
    </row>
    <row r="290" spans="2:8" x14ac:dyDescent="0.25">
      <c r="B290" s="8">
        <f t="shared" si="15"/>
        <v>281</v>
      </c>
      <c r="C290" s="9" t="s">
        <v>2</v>
      </c>
      <c r="D290" s="9" t="s">
        <v>127</v>
      </c>
      <c r="E290" s="19"/>
      <c r="F290" s="23">
        <f t="shared" si="16"/>
        <v>0</v>
      </c>
      <c r="G290" s="19"/>
      <c r="H290" s="23">
        <f t="shared" si="17"/>
        <v>0</v>
      </c>
    </row>
    <row r="291" spans="2:8" x14ac:dyDescent="0.25">
      <c r="B291" s="8">
        <f t="shared" si="15"/>
        <v>282</v>
      </c>
      <c r="C291" s="9" t="s">
        <v>2</v>
      </c>
      <c r="D291" s="9" t="s">
        <v>127</v>
      </c>
      <c r="E291" s="19"/>
      <c r="F291" s="23">
        <f t="shared" si="16"/>
        <v>0</v>
      </c>
      <c r="G291" s="19"/>
      <c r="H291" s="23">
        <f t="shared" si="17"/>
        <v>0</v>
      </c>
    </row>
    <row r="292" spans="2:8" x14ac:dyDescent="0.25">
      <c r="B292" s="8">
        <f t="shared" si="15"/>
        <v>283</v>
      </c>
      <c r="C292" s="9" t="s">
        <v>2</v>
      </c>
      <c r="D292" s="9" t="s">
        <v>127</v>
      </c>
      <c r="E292" s="19"/>
      <c r="F292" s="23">
        <f t="shared" si="16"/>
        <v>0</v>
      </c>
      <c r="G292" s="19"/>
      <c r="H292" s="23">
        <f t="shared" si="17"/>
        <v>0</v>
      </c>
    </row>
    <row r="293" spans="2:8" x14ac:dyDescent="0.25">
      <c r="B293" s="8">
        <f t="shared" si="15"/>
        <v>284</v>
      </c>
      <c r="C293" s="9" t="s">
        <v>2</v>
      </c>
      <c r="D293" s="9" t="s">
        <v>127</v>
      </c>
      <c r="E293" s="19"/>
      <c r="F293" s="23">
        <f t="shared" si="16"/>
        <v>0</v>
      </c>
      <c r="G293" s="19"/>
      <c r="H293" s="23">
        <f t="shared" si="17"/>
        <v>0</v>
      </c>
    </row>
    <row r="294" spans="2:8" x14ac:dyDescent="0.25">
      <c r="B294" s="8">
        <f t="shared" si="15"/>
        <v>285</v>
      </c>
      <c r="C294" s="9" t="s">
        <v>2</v>
      </c>
      <c r="D294" s="9" t="s">
        <v>87</v>
      </c>
      <c r="E294" s="19"/>
      <c r="F294" s="23">
        <f t="shared" si="16"/>
        <v>0</v>
      </c>
      <c r="G294" s="19"/>
      <c r="H294" s="23">
        <f t="shared" si="17"/>
        <v>0</v>
      </c>
    </row>
    <row r="295" spans="2:8" x14ac:dyDescent="0.25">
      <c r="B295" s="8">
        <f t="shared" si="15"/>
        <v>286</v>
      </c>
      <c r="C295" s="9" t="s">
        <v>2</v>
      </c>
      <c r="D295" s="9" t="s">
        <v>128</v>
      </c>
      <c r="E295" s="19"/>
      <c r="F295" s="23">
        <f t="shared" si="16"/>
        <v>0</v>
      </c>
      <c r="G295" s="19"/>
      <c r="H295" s="23">
        <f t="shared" si="17"/>
        <v>0</v>
      </c>
    </row>
    <row r="296" spans="2:8" x14ac:dyDescent="0.25">
      <c r="B296" s="8">
        <f t="shared" si="15"/>
        <v>287</v>
      </c>
      <c r="C296" s="9" t="s">
        <v>2</v>
      </c>
      <c r="D296" s="9" t="s">
        <v>128</v>
      </c>
      <c r="E296" s="19"/>
      <c r="F296" s="23">
        <f t="shared" si="16"/>
        <v>0</v>
      </c>
      <c r="G296" s="19"/>
      <c r="H296" s="23">
        <f t="shared" si="17"/>
        <v>0</v>
      </c>
    </row>
    <row r="297" spans="2:8" x14ac:dyDescent="0.25">
      <c r="B297" s="8">
        <f t="shared" si="15"/>
        <v>288</v>
      </c>
      <c r="C297" s="9" t="s">
        <v>2</v>
      </c>
      <c r="D297" s="9" t="s">
        <v>129</v>
      </c>
      <c r="E297" s="19"/>
      <c r="F297" s="23">
        <f t="shared" si="16"/>
        <v>0</v>
      </c>
      <c r="G297" s="19"/>
      <c r="H297" s="23">
        <f t="shared" si="17"/>
        <v>0</v>
      </c>
    </row>
    <row r="298" spans="2:8" x14ac:dyDescent="0.25">
      <c r="B298" s="8">
        <f t="shared" si="15"/>
        <v>289</v>
      </c>
      <c r="C298" s="9" t="s">
        <v>2</v>
      </c>
      <c r="D298" s="9" t="s">
        <v>129</v>
      </c>
      <c r="E298" s="19"/>
      <c r="F298" s="23">
        <f t="shared" si="16"/>
        <v>0</v>
      </c>
      <c r="G298" s="19"/>
      <c r="H298" s="23">
        <f t="shared" si="17"/>
        <v>0</v>
      </c>
    </row>
    <row r="299" spans="2:8" x14ac:dyDescent="0.25">
      <c r="B299" s="8">
        <f t="shared" si="15"/>
        <v>290</v>
      </c>
      <c r="C299" s="9" t="s">
        <v>2</v>
      </c>
      <c r="D299" s="9" t="s">
        <v>129</v>
      </c>
      <c r="E299" s="19"/>
      <c r="F299" s="23">
        <f t="shared" si="16"/>
        <v>0</v>
      </c>
      <c r="G299" s="19"/>
      <c r="H299" s="23">
        <f t="shared" si="17"/>
        <v>0</v>
      </c>
    </row>
    <row r="300" spans="2:8" x14ac:dyDescent="0.25">
      <c r="B300" s="8">
        <f t="shared" si="15"/>
        <v>291</v>
      </c>
      <c r="C300" s="9" t="s">
        <v>2</v>
      </c>
      <c r="D300" s="9" t="s">
        <v>129</v>
      </c>
      <c r="E300" s="19"/>
      <c r="F300" s="23">
        <f t="shared" si="16"/>
        <v>0</v>
      </c>
      <c r="G300" s="19"/>
      <c r="H300" s="23">
        <f t="shared" si="17"/>
        <v>0</v>
      </c>
    </row>
    <row r="301" spans="2:8" x14ac:dyDescent="0.25">
      <c r="B301" s="8">
        <f t="shared" si="15"/>
        <v>292</v>
      </c>
      <c r="C301" s="9" t="s">
        <v>2</v>
      </c>
      <c r="D301" s="9" t="s">
        <v>129</v>
      </c>
      <c r="E301" s="19"/>
      <c r="F301" s="23">
        <f t="shared" si="16"/>
        <v>0</v>
      </c>
      <c r="G301" s="19"/>
      <c r="H301" s="23">
        <f t="shared" si="17"/>
        <v>0</v>
      </c>
    </row>
    <row r="302" spans="2:8" x14ac:dyDescent="0.25">
      <c r="B302" s="8">
        <f t="shared" si="15"/>
        <v>293</v>
      </c>
      <c r="C302" s="9" t="s">
        <v>2</v>
      </c>
      <c r="D302" s="9" t="s">
        <v>129</v>
      </c>
      <c r="E302" s="19"/>
      <c r="F302" s="23">
        <f t="shared" si="16"/>
        <v>0</v>
      </c>
      <c r="G302" s="19"/>
      <c r="H302" s="23">
        <f t="shared" si="17"/>
        <v>0</v>
      </c>
    </row>
    <row r="303" spans="2:8" x14ac:dyDescent="0.25">
      <c r="B303" s="8">
        <f t="shared" si="15"/>
        <v>294</v>
      </c>
      <c r="C303" s="9" t="s">
        <v>2</v>
      </c>
      <c r="D303" s="9" t="s">
        <v>129</v>
      </c>
      <c r="E303" s="19"/>
      <c r="F303" s="23">
        <f t="shared" si="16"/>
        <v>0</v>
      </c>
      <c r="G303" s="19"/>
      <c r="H303" s="23">
        <f t="shared" si="17"/>
        <v>0</v>
      </c>
    </row>
    <row r="304" spans="2:8" x14ac:dyDescent="0.25">
      <c r="B304" s="8">
        <f t="shared" si="15"/>
        <v>295</v>
      </c>
      <c r="C304" s="9" t="s">
        <v>2</v>
      </c>
      <c r="D304" s="9" t="s">
        <v>129</v>
      </c>
      <c r="E304" s="19"/>
      <c r="F304" s="23">
        <f t="shared" si="16"/>
        <v>0</v>
      </c>
      <c r="G304" s="19"/>
      <c r="H304" s="23">
        <f t="shared" si="17"/>
        <v>0</v>
      </c>
    </row>
    <row r="305" spans="2:8" x14ac:dyDescent="0.25">
      <c r="B305" s="8">
        <f t="shared" si="15"/>
        <v>296</v>
      </c>
      <c r="C305" s="9" t="s">
        <v>2</v>
      </c>
      <c r="D305" s="9" t="s">
        <v>129</v>
      </c>
      <c r="E305" s="19"/>
      <c r="F305" s="23">
        <f t="shared" si="16"/>
        <v>0</v>
      </c>
      <c r="G305" s="19"/>
      <c r="H305" s="23">
        <f t="shared" si="17"/>
        <v>0</v>
      </c>
    </row>
    <row r="306" spans="2:8" x14ac:dyDescent="0.25">
      <c r="B306" s="8">
        <f t="shared" si="15"/>
        <v>297</v>
      </c>
      <c r="C306" s="9" t="s">
        <v>2</v>
      </c>
      <c r="D306" s="9" t="s">
        <v>130</v>
      </c>
      <c r="E306" s="19"/>
      <c r="F306" s="23">
        <f t="shared" si="16"/>
        <v>0</v>
      </c>
      <c r="G306" s="19"/>
      <c r="H306" s="23">
        <f t="shared" si="17"/>
        <v>0</v>
      </c>
    </row>
    <row r="307" spans="2:8" x14ac:dyDescent="0.25">
      <c r="B307" s="8">
        <f t="shared" si="15"/>
        <v>298</v>
      </c>
      <c r="C307" s="9" t="s">
        <v>2</v>
      </c>
      <c r="D307" s="9" t="s">
        <v>131</v>
      </c>
      <c r="E307" s="19"/>
      <c r="F307" s="23">
        <f t="shared" si="16"/>
        <v>0</v>
      </c>
      <c r="G307" s="19"/>
      <c r="H307" s="23">
        <f t="shared" si="17"/>
        <v>0</v>
      </c>
    </row>
    <row r="308" spans="2:8" x14ac:dyDescent="0.25">
      <c r="B308" s="8">
        <f t="shared" si="15"/>
        <v>299</v>
      </c>
      <c r="C308" s="9" t="s">
        <v>2</v>
      </c>
      <c r="D308" s="9" t="s">
        <v>132</v>
      </c>
      <c r="E308" s="19"/>
      <c r="F308" s="23">
        <f t="shared" si="16"/>
        <v>0</v>
      </c>
      <c r="G308" s="19"/>
      <c r="H308" s="23">
        <f t="shared" si="17"/>
        <v>0</v>
      </c>
    </row>
    <row r="309" spans="2:8" x14ac:dyDescent="0.25">
      <c r="B309" s="8">
        <f t="shared" si="15"/>
        <v>300</v>
      </c>
      <c r="C309" s="9" t="s">
        <v>2</v>
      </c>
      <c r="D309" s="9" t="s">
        <v>57</v>
      </c>
      <c r="E309" s="19"/>
      <c r="F309" s="23">
        <f t="shared" si="16"/>
        <v>0</v>
      </c>
      <c r="G309" s="19"/>
      <c r="H309" s="23">
        <f t="shared" si="17"/>
        <v>0</v>
      </c>
    </row>
    <row r="310" spans="2:8" x14ac:dyDescent="0.25">
      <c r="B310" s="8">
        <f t="shared" si="15"/>
        <v>301</v>
      </c>
      <c r="C310" s="9" t="s">
        <v>2</v>
      </c>
      <c r="D310" s="9" t="s">
        <v>57</v>
      </c>
      <c r="E310" s="19"/>
      <c r="F310" s="23">
        <f t="shared" si="16"/>
        <v>0</v>
      </c>
      <c r="G310" s="19"/>
      <c r="H310" s="23">
        <f t="shared" si="17"/>
        <v>0</v>
      </c>
    </row>
    <row r="311" spans="2:8" x14ac:dyDescent="0.25">
      <c r="B311" s="8">
        <f t="shared" si="15"/>
        <v>302</v>
      </c>
      <c r="C311" s="9" t="s">
        <v>2</v>
      </c>
      <c r="D311" s="9" t="s">
        <v>133</v>
      </c>
      <c r="E311" s="19"/>
      <c r="F311" s="23">
        <f t="shared" si="16"/>
        <v>0</v>
      </c>
      <c r="G311" s="19"/>
      <c r="H311" s="23">
        <f t="shared" si="17"/>
        <v>0</v>
      </c>
    </row>
    <row r="312" spans="2:8" x14ac:dyDescent="0.25">
      <c r="B312" s="8">
        <f t="shared" si="15"/>
        <v>303</v>
      </c>
      <c r="C312" s="9" t="s">
        <v>2</v>
      </c>
      <c r="D312" s="9" t="s">
        <v>133</v>
      </c>
      <c r="E312" s="19"/>
      <c r="F312" s="23">
        <f t="shared" si="16"/>
        <v>0</v>
      </c>
      <c r="G312" s="19"/>
      <c r="H312" s="23">
        <f t="shared" si="17"/>
        <v>0</v>
      </c>
    </row>
    <row r="313" spans="2:8" x14ac:dyDescent="0.25">
      <c r="B313" s="8">
        <f t="shared" si="15"/>
        <v>304</v>
      </c>
      <c r="C313" s="9" t="s">
        <v>2</v>
      </c>
      <c r="D313" s="9" t="s">
        <v>133</v>
      </c>
      <c r="E313" s="19"/>
      <c r="F313" s="23">
        <f t="shared" si="16"/>
        <v>0</v>
      </c>
      <c r="G313" s="19"/>
      <c r="H313" s="23">
        <f t="shared" si="17"/>
        <v>0</v>
      </c>
    </row>
    <row r="314" spans="2:8" x14ac:dyDescent="0.25">
      <c r="B314" s="8">
        <f t="shared" si="15"/>
        <v>305</v>
      </c>
      <c r="C314" s="9" t="s">
        <v>2</v>
      </c>
      <c r="D314" s="9" t="s">
        <v>133</v>
      </c>
      <c r="E314" s="19"/>
      <c r="F314" s="23">
        <f t="shared" si="16"/>
        <v>0</v>
      </c>
      <c r="G314" s="19"/>
      <c r="H314" s="23">
        <f t="shared" si="17"/>
        <v>0</v>
      </c>
    </row>
    <row r="315" spans="2:8" x14ac:dyDescent="0.25">
      <c r="B315" s="8">
        <f t="shared" si="15"/>
        <v>306</v>
      </c>
      <c r="C315" s="9" t="s">
        <v>2</v>
      </c>
      <c r="D315" s="9" t="s">
        <v>8</v>
      </c>
      <c r="E315" s="19"/>
      <c r="F315" s="23">
        <f t="shared" si="16"/>
        <v>0</v>
      </c>
      <c r="G315" s="15"/>
      <c r="H315" s="15"/>
    </row>
    <row r="316" spans="2:8" x14ac:dyDescent="0.25">
      <c r="B316" s="8">
        <f t="shared" si="15"/>
        <v>307</v>
      </c>
      <c r="C316" s="9" t="s">
        <v>2</v>
      </c>
      <c r="D316" s="9" t="s">
        <v>134</v>
      </c>
      <c r="E316" s="19"/>
      <c r="F316" s="23">
        <f t="shared" si="16"/>
        <v>0</v>
      </c>
      <c r="G316" s="19"/>
      <c r="H316" s="23">
        <f t="shared" ref="H316:H331" si="18">(50%*G316)</f>
        <v>0</v>
      </c>
    </row>
    <row r="317" spans="2:8" x14ac:dyDescent="0.25">
      <c r="B317" s="8">
        <f t="shared" si="15"/>
        <v>308</v>
      </c>
      <c r="C317" s="9" t="s">
        <v>2</v>
      </c>
      <c r="D317" s="9" t="s">
        <v>32</v>
      </c>
      <c r="E317" s="19"/>
      <c r="F317" s="23">
        <f t="shared" si="16"/>
        <v>0</v>
      </c>
      <c r="G317" s="19"/>
      <c r="H317" s="23">
        <f t="shared" si="18"/>
        <v>0</v>
      </c>
    </row>
    <row r="318" spans="2:8" x14ac:dyDescent="0.25">
      <c r="B318" s="8">
        <f t="shared" si="15"/>
        <v>309</v>
      </c>
      <c r="C318" s="9" t="s">
        <v>2</v>
      </c>
      <c r="D318" s="9" t="s">
        <v>135</v>
      </c>
      <c r="E318" s="19"/>
      <c r="F318" s="23">
        <f t="shared" si="16"/>
        <v>0</v>
      </c>
      <c r="G318" s="19"/>
      <c r="H318" s="23">
        <f t="shared" si="18"/>
        <v>0</v>
      </c>
    </row>
    <row r="319" spans="2:8" x14ac:dyDescent="0.25">
      <c r="B319" s="8">
        <f t="shared" si="15"/>
        <v>310</v>
      </c>
      <c r="C319" s="9" t="s">
        <v>2</v>
      </c>
      <c r="D319" s="9" t="s">
        <v>135</v>
      </c>
      <c r="E319" s="19"/>
      <c r="F319" s="23">
        <f t="shared" si="16"/>
        <v>0</v>
      </c>
      <c r="G319" s="19"/>
      <c r="H319" s="23">
        <f t="shared" si="18"/>
        <v>0</v>
      </c>
    </row>
    <row r="320" spans="2:8" x14ac:dyDescent="0.25">
      <c r="B320" s="8">
        <f t="shared" si="15"/>
        <v>311</v>
      </c>
      <c r="C320" s="9" t="s">
        <v>2</v>
      </c>
      <c r="D320" s="9" t="s">
        <v>41</v>
      </c>
      <c r="E320" s="19"/>
      <c r="F320" s="23">
        <f t="shared" si="16"/>
        <v>0</v>
      </c>
      <c r="G320" s="19"/>
      <c r="H320" s="23">
        <f t="shared" si="18"/>
        <v>0</v>
      </c>
    </row>
    <row r="321" spans="2:8" x14ac:dyDescent="0.25">
      <c r="B321" s="8">
        <f t="shared" si="15"/>
        <v>312</v>
      </c>
      <c r="C321" s="9" t="s">
        <v>2</v>
      </c>
      <c r="D321" s="9" t="s">
        <v>41</v>
      </c>
      <c r="E321" s="19"/>
      <c r="F321" s="23">
        <f t="shared" si="16"/>
        <v>0</v>
      </c>
      <c r="G321" s="19"/>
      <c r="H321" s="23">
        <f t="shared" si="18"/>
        <v>0</v>
      </c>
    </row>
    <row r="322" spans="2:8" x14ac:dyDescent="0.25">
      <c r="B322" s="8">
        <f t="shared" si="15"/>
        <v>313</v>
      </c>
      <c r="C322" s="9" t="s">
        <v>2</v>
      </c>
      <c r="D322" s="9" t="s">
        <v>54</v>
      </c>
      <c r="E322" s="19"/>
      <c r="F322" s="23">
        <f t="shared" si="16"/>
        <v>0</v>
      </c>
      <c r="G322" s="19"/>
      <c r="H322" s="23">
        <f t="shared" si="18"/>
        <v>0</v>
      </c>
    </row>
    <row r="323" spans="2:8" x14ac:dyDescent="0.25">
      <c r="B323" s="8">
        <f t="shared" si="15"/>
        <v>314</v>
      </c>
      <c r="C323" s="9" t="s">
        <v>2</v>
      </c>
      <c r="D323" s="9" t="s">
        <v>20</v>
      </c>
      <c r="E323" s="19"/>
      <c r="F323" s="23">
        <f t="shared" si="16"/>
        <v>0</v>
      </c>
      <c r="G323" s="19"/>
      <c r="H323" s="23">
        <f t="shared" si="18"/>
        <v>0</v>
      </c>
    </row>
    <row r="324" spans="2:8" x14ac:dyDescent="0.25">
      <c r="B324" s="8">
        <f t="shared" si="15"/>
        <v>315</v>
      </c>
      <c r="C324" s="9" t="s">
        <v>2</v>
      </c>
      <c r="D324" s="9" t="s">
        <v>20</v>
      </c>
      <c r="E324" s="19"/>
      <c r="F324" s="23">
        <f t="shared" si="16"/>
        <v>0</v>
      </c>
      <c r="G324" s="19"/>
      <c r="H324" s="23">
        <f t="shared" si="18"/>
        <v>0</v>
      </c>
    </row>
    <row r="325" spans="2:8" x14ac:dyDescent="0.25">
      <c r="B325" s="8">
        <f t="shared" si="15"/>
        <v>316</v>
      </c>
      <c r="C325" s="9" t="s">
        <v>2</v>
      </c>
      <c r="D325" s="9" t="s">
        <v>20</v>
      </c>
      <c r="E325" s="19"/>
      <c r="F325" s="23">
        <f t="shared" si="16"/>
        <v>0</v>
      </c>
      <c r="G325" s="19"/>
      <c r="H325" s="23">
        <f t="shared" si="18"/>
        <v>0</v>
      </c>
    </row>
    <row r="326" spans="2:8" x14ac:dyDescent="0.25">
      <c r="B326" s="8">
        <f t="shared" si="15"/>
        <v>317</v>
      </c>
      <c r="C326" s="9" t="s">
        <v>2</v>
      </c>
      <c r="D326" s="9" t="s">
        <v>20</v>
      </c>
      <c r="E326" s="19"/>
      <c r="F326" s="23">
        <f t="shared" si="16"/>
        <v>0</v>
      </c>
      <c r="G326" s="19"/>
      <c r="H326" s="23">
        <f t="shared" si="18"/>
        <v>0</v>
      </c>
    </row>
    <row r="327" spans="2:8" x14ac:dyDescent="0.25">
      <c r="B327" s="8">
        <f t="shared" si="15"/>
        <v>318</v>
      </c>
      <c r="C327" s="9" t="s">
        <v>2</v>
      </c>
      <c r="D327" s="9" t="s">
        <v>136</v>
      </c>
      <c r="E327" s="19"/>
      <c r="F327" s="23">
        <f t="shared" si="16"/>
        <v>0</v>
      </c>
      <c r="G327" s="19"/>
      <c r="H327" s="23">
        <f t="shared" si="18"/>
        <v>0</v>
      </c>
    </row>
    <row r="328" spans="2:8" x14ac:dyDescent="0.25">
      <c r="B328" s="8">
        <f t="shared" si="15"/>
        <v>319</v>
      </c>
      <c r="C328" s="9" t="s">
        <v>2</v>
      </c>
      <c r="D328" s="9" t="s">
        <v>136</v>
      </c>
      <c r="E328" s="19"/>
      <c r="F328" s="23">
        <f t="shared" si="16"/>
        <v>0</v>
      </c>
      <c r="G328" s="19"/>
      <c r="H328" s="23">
        <f t="shared" si="18"/>
        <v>0</v>
      </c>
    </row>
    <row r="329" spans="2:8" x14ac:dyDescent="0.25">
      <c r="B329" s="8">
        <f t="shared" si="15"/>
        <v>320</v>
      </c>
      <c r="C329" s="9" t="s">
        <v>2</v>
      </c>
      <c r="D329" s="9" t="s">
        <v>38</v>
      </c>
      <c r="E329" s="19"/>
      <c r="F329" s="23">
        <f t="shared" si="16"/>
        <v>0</v>
      </c>
      <c r="G329" s="19"/>
      <c r="H329" s="23">
        <f t="shared" si="18"/>
        <v>0</v>
      </c>
    </row>
    <row r="330" spans="2:8" x14ac:dyDescent="0.25">
      <c r="B330" s="8">
        <f t="shared" si="15"/>
        <v>321</v>
      </c>
      <c r="C330" s="9" t="s">
        <v>2</v>
      </c>
      <c r="D330" s="9" t="s">
        <v>27</v>
      </c>
      <c r="E330" s="19"/>
      <c r="F330" s="23">
        <f t="shared" si="16"/>
        <v>0</v>
      </c>
      <c r="G330" s="19"/>
      <c r="H330" s="23">
        <f t="shared" si="18"/>
        <v>0</v>
      </c>
    </row>
    <row r="331" spans="2:8" x14ac:dyDescent="0.25">
      <c r="B331" s="8">
        <f t="shared" si="15"/>
        <v>322</v>
      </c>
      <c r="C331" s="9" t="s">
        <v>65</v>
      </c>
      <c r="D331" s="10" t="s">
        <v>7</v>
      </c>
      <c r="E331" s="19"/>
      <c r="F331" s="23">
        <f t="shared" si="16"/>
        <v>0</v>
      </c>
      <c r="G331" s="19"/>
      <c r="H331" s="23">
        <f t="shared" si="18"/>
        <v>0</v>
      </c>
    </row>
    <row r="332" spans="2:8" x14ac:dyDescent="0.25">
      <c r="B332" s="8">
        <f t="shared" ref="B332:B395" si="19">B331+1</f>
        <v>323</v>
      </c>
      <c r="C332" s="9" t="s">
        <v>65</v>
      </c>
      <c r="D332" s="10" t="s">
        <v>37</v>
      </c>
      <c r="E332" s="19"/>
      <c r="F332" s="23">
        <f t="shared" ref="F332:F395" si="20">(50%*E332)</f>
        <v>0</v>
      </c>
      <c r="G332" s="15"/>
      <c r="H332" s="15"/>
    </row>
    <row r="333" spans="2:8" x14ac:dyDescent="0.25">
      <c r="B333" s="8">
        <f t="shared" si="19"/>
        <v>324</v>
      </c>
      <c r="C333" s="9" t="s">
        <v>65</v>
      </c>
      <c r="D333" s="10" t="s">
        <v>72</v>
      </c>
      <c r="E333" s="19"/>
      <c r="F333" s="23">
        <f t="shared" si="20"/>
        <v>0</v>
      </c>
      <c r="G333" s="19"/>
      <c r="H333" s="23">
        <f t="shared" ref="H333:H341" si="21">(50%*G333)</f>
        <v>0</v>
      </c>
    </row>
    <row r="334" spans="2:8" x14ac:dyDescent="0.25">
      <c r="B334" s="8">
        <f t="shared" si="19"/>
        <v>325</v>
      </c>
      <c r="C334" s="9" t="s">
        <v>65</v>
      </c>
      <c r="D334" s="10" t="s">
        <v>12</v>
      </c>
      <c r="E334" s="19"/>
      <c r="F334" s="23">
        <f t="shared" si="20"/>
        <v>0</v>
      </c>
      <c r="G334" s="19"/>
      <c r="H334" s="23">
        <f t="shared" si="21"/>
        <v>0</v>
      </c>
    </row>
    <row r="335" spans="2:8" x14ac:dyDescent="0.25">
      <c r="B335" s="8">
        <f t="shared" si="19"/>
        <v>326</v>
      </c>
      <c r="C335" s="9" t="s">
        <v>65</v>
      </c>
      <c r="D335" s="10" t="s">
        <v>5</v>
      </c>
      <c r="E335" s="19"/>
      <c r="F335" s="23">
        <f t="shared" si="20"/>
        <v>0</v>
      </c>
      <c r="G335" s="19"/>
      <c r="H335" s="23">
        <f t="shared" si="21"/>
        <v>0</v>
      </c>
    </row>
    <row r="336" spans="2:8" x14ac:dyDescent="0.25">
      <c r="B336" s="8">
        <f t="shared" si="19"/>
        <v>327</v>
      </c>
      <c r="C336" s="9" t="s">
        <v>65</v>
      </c>
      <c r="D336" s="10" t="s">
        <v>59</v>
      </c>
      <c r="E336" s="19"/>
      <c r="F336" s="23">
        <f t="shared" si="20"/>
        <v>0</v>
      </c>
      <c r="G336" s="19"/>
      <c r="H336" s="23">
        <f t="shared" si="21"/>
        <v>0</v>
      </c>
    </row>
    <row r="337" spans="2:8" x14ac:dyDescent="0.25">
      <c r="B337" s="8">
        <f t="shared" si="19"/>
        <v>328</v>
      </c>
      <c r="C337" s="9" t="s">
        <v>65</v>
      </c>
      <c r="D337" s="10" t="s">
        <v>66</v>
      </c>
      <c r="E337" s="19"/>
      <c r="F337" s="23">
        <f t="shared" si="20"/>
        <v>0</v>
      </c>
      <c r="G337" s="19"/>
      <c r="H337" s="23">
        <f t="shared" si="21"/>
        <v>0</v>
      </c>
    </row>
    <row r="338" spans="2:8" x14ac:dyDescent="0.25">
      <c r="B338" s="8">
        <f t="shared" si="19"/>
        <v>329</v>
      </c>
      <c r="C338" s="9" t="s">
        <v>65</v>
      </c>
      <c r="D338" s="10" t="s">
        <v>66</v>
      </c>
      <c r="E338" s="19"/>
      <c r="F338" s="23">
        <f t="shared" si="20"/>
        <v>0</v>
      </c>
      <c r="G338" s="19"/>
      <c r="H338" s="23">
        <f t="shared" si="21"/>
        <v>0</v>
      </c>
    </row>
    <row r="339" spans="2:8" x14ac:dyDescent="0.25">
      <c r="B339" s="8">
        <f t="shared" si="19"/>
        <v>330</v>
      </c>
      <c r="C339" s="9" t="s">
        <v>65</v>
      </c>
      <c r="D339" s="10" t="s">
        <v>66</v>
      </c>
      <c r="E339" s="19"/>
      <c r="F339" s="23">
        <f t="shared" si="20"/>
        <v>0</v>
      </c>
      <c r="G339" s="19"/>
      <c r="H339" s="23">
        <f t="shared" si="21"/>
        <v>0</v>
      </c>
    </row>
    <row r="340" spans="2:8" x14ac:dyDescent="0.25">
      <c r="B340" s="8">
        <f t="shared" si="19"/>
        <v>331</v>
      </c>
      <c r="C340" s="9" t="s">
        <v>65</v>
      </c>
      <c r="D340" s="10" t="s">
        <v>66</v>
      </c>
      <c r="E340" s="19"/>
      <c r="F340" s="23">
        <f t="shared" si="20"/>
        <v>0</v>
      </c>
      <c r="G340" s="19"/>
      <c r="H340" s="23">
        <f t="shared" si="21"/>
        <v>0</v>
      </c>
    </row>
    <row r="341" spans="2:8" x14ac:dyDescent="0.25">
      <c r="B341" s="8">
        <f t="shared" si="19"/>
        <v>332</v>
      </c>
      <c r="C341" s="9" t="s">
        <v>65</v>
      </c>
      <c r="D341" s="9" t="s">
        <v>76</v>
      </c>
      <c r="E341" s="19"/>
      <c r="F341" s="23">
        <f t="shared" si="20"/>
        <v>0</v>
      </c>
      <c r="G341" s="19"/>
      <c r="H341" s="23">
        <f t="shared" si="21"/>
        <v>0</v>
      </c>
    </row>
    <row r="342" spans="2:8" x14ac:dyDescent="0.25">
      <c r="B342" s="8">
        <f t="shared" si="19"/>
        <v>333</v>
      </c>
      <c r="C342" s="9" t="s">
        <v>65</v>
      </c>
      <c r="D342" s="9" t="s">
        <v>64</v>
      </c>
      <c r="E342" s="19"/>
      <c r="F342" s="23">
        <f t="shared" si="20"/>
        <v>0</v>
      </c>
      <c r="G342" s="15"/>
      <c r="H342" s="15"/>
    </row>
    <row r="343" spans="2:8" x14ac:dyDescent="0.25">
      <c r="B343" s="8">
        <f t="shared" si="19"/>
        <v>334</v>
      </c>
      <c r="C343" s="9" t="s">
        <v>65</v>
      </c>
      <c r="D343" s="9" t="s">
        <v>79</v>
      </c>
      <c r="E343" s="19"/>
      <c r="F343" s="23">
        <f t="shared" si="20"/>
        <v>0</v>
      </c>
      <c r="G343" s="15"/>
      <c r="H343" s="15"/>
    </row>
    <row r="344" spans="2:8" x14ac:dyDescent="0.25">
      <c r="B344" s="8">
        <f t="shared" si="19"/>
        <v>335</v>
      </c>
      <c r="C344" s="9" t="s">
        <v>65</v>
      </c>
      <c r="D344" s="9" t="s">
        <v>86</v>
      </c>
      <c r="E344" s="19"/>
      <c r="F344" s="23">
        <f t="shared" si="20"/>
        <v>0</v>
      </c>
      <c r="G344" s="19"/>
      <c r="H344" s="23">
        <f t="shared" ref="H344:H345" si="22">(50%*G344)</f>
        <v>0</v>
      </c>
    </row>
    <row r="345" spans="2:8" x14ac:dyDescent="0.25">
      <c r="B345" s="8">
        <f t="shared" si="19"/>
        <v>336</v>
      </c>
      <c r="C345" s="9" t="s">
        <v>65</v>
      </c>
      <c r="D345" s="9" t="s">
        <v>53</v>
      </c>
      <c r="E345" s="19"/>
      <c r="F345" s="23">
        <f t="shared" si="20"/>
        <v>0</v>
      </c>
      <c r="G345" s="19"/>
      <c r="H345" s="23">
        <f t="shared" si="22"/>
        <v>0</v>
      </c>
    </row>
    <row r="346" spans="2:8" x14ac:dyDescent="0.25">
      <c r="B346" s="8">
        <f t="shared" si="19"/>
        <v>337</v>
      </c>
      <c r="C346" s="9" t="s">
        <v>65</v>
      </c>
      <c r="D346" s="9" t="s">
        <v>87</v>
      </c>
      <c r="E346" s="19"/>
      <c r="F346" s="23">
        <f t="shared" si="20"/>
        <v>0</v>
      </c>
      <c r="G346" s="15"/>
      <c r="H346" s="15"/>
    </row>
    <row r="347" spans="2:8" x14ac:dyDescent="0.25">
      <c r="B347" s="8">
        <f t="shared" si="19"/>
        <v>338</v>
      </c>
      <c r="C347" s="9" t="s">
        <v>65</v>
      </c>
      <c r="D347" s="11" t="s">
        <v>91</v>
      </c>
      <c r="E347" s="19"/>
      <c r="F347" s="23">
        <f t="shared" si="20"/>
        <v>0</v>
      </c>
      <c r="G347" s="19"/>
      <c r="H347" s="23">
        <f t="shared" ref="H347:H351" si="23">(50%*G347)</f>
        <v>0</v>
      </c>
    </row>
    <row r="348" spans="2:8" x14ac:dyDescent="0.25">
      <c r="B348" s="8">
        <f t="shared" si="19"/>
        <v>339</v>
      </c>
      <c r="C348" s="9" t="s">
        <v>65</v>
      </c>
      <c r="D348" s="11" t="s">
        <v>67</v>
      </c>
      <c r="E348" s="19"/>
      <c r="F348" s="23">
        <f t="shared" si="20"/>
        <v>0</v>
      </c>
      <c r="G348" s="19"/>
      <c r="H348" s="23">
        <f t="shared" si="23"/>
        <v>0</v>
      </c>
    </row>
    <row r="349" spans="2:8" x14ac:dyDescent="0.25">
      <c r="B349" s="8">
        <f t="shared" si="19"/>
        <v>340</v>
      </c>
      <c r="C349" s="9" t="s">
        <v>65</v>
      </c>
      <c r="D349" s="9" t="s">
        <v>92</v>
      </c>
      <c r="E349" s="19"/>
      <c r="F349" s="23">
        <f t="shared" si="20"/>
        <v>0</v>
      </c>
      <c r="G349" s="19"/>
      <c r="H349" s="23">
        <f t="shared" si="23"/>
        <v>0</v>
      </c>
    </row>
    <row r="350" spans="2:8" x14ac:dyDescent="0.25">
      <c r="B350" s="8">
        <f t="shared" si="19"/>
        <v>341</v>
      </c>
      <c r="C350" s="9" t="s">
        <v>65</v>
      </c>
      <c r="D350" s="9" t="s">
        <v>18</v>
      </c>
      <c r="E350" s="19"/>
      <c r="F350" s="23">
        <f t="shared" si="20"/>
        <v>0</v>
      </c>
      <c r="G350" s="19"/>
      <c r="H350" s="23">
        <f t="shared" si="23"/>
        <v>0</v>
      </c>
    </row>
    <row r="351" spans="2:8" x14ac:dyDescent="0.25">
      <c r="B351" s="8">
        <f t="shared" si="19"/>
        <v>342</v>
      </c>
      <c r="C351" s="9" t="s">
        <v>65</v>
      </c>
      <c r="D351" s="9" t="s">
        <v>29</v>
      </c>
      <c r="E351" s="19"/>
      <c r="F351" s="23">
        <f t="shared" si="20"/>
        <v>0</v>
      </c>
      <c r="G351" s="19"/>
      <c r="H351" s="23">
        <f t="shared" si="23"/>
        <v>0</v>
      </c>
    </row>
    <row r="352" spans="2:8" x14ac:dyDescent="0.25">
      <c r="B352" s="8">
        <f t="shared" si="19"/>
        <v>343</v>
      </c>
      <c r="C352" s="9" t="s">
        <v>65</v>
      </c>
      <c r="D352" s="9" t="s">
        <v>95</v>
      </c>
      <c r="E352" s="19"/>
      <c r="F352" s="23">
        <f t="shared" si="20"/>
        <v>0</v>
      </c>
      <c r="G352" s="15"/>
      <c r="H352" s="15"/>
    </row>
    <row r="353" spans="2:8" x14ac:dyDescent="0.25">
      <c r="B353" s="8">
        <f t="shared" si="19"/>
        <v>344</v>
      </c>
      <c r="C353" s="9" t="s">
        <v>65</v>
      </c>
      <c r="D353" s="9" t="s">
        <v>97</v>
      </c>
      <c r="E353" s="19"/>
      <c r="F353" s="23">
        <f t="shared" si="20"/>
        <v>0</v>
      </c>
      <c r="G353" s="15"/>
      <c r="H353" s="15"/>
    </row>
    <row r="354" spans="2:8" x14ac:dyDescent="0.25">
      <c r="B354" s="8">
        <f t="shared" si="19"/>
        <v>345</v>
      </c>
      <c r="C354" s="9" t="s">
        <v>65</v>
      </c>
      <c r="D354" s="9" t="s">
        <v>98</v>
      </c>
      <c r="E354" s="19"/>
      <c r="F354" s="23">
        <f t="shared" si="20"/>
        <v>0</v>
      </c>
      <c r="G354" s="19"/>
      <c r="H354" s="23">
        <f t="shared" ref="H354:H356" si="24">(50%*G354)</f>
        <v>0</v>
      </c>
    </row>
    <row r="355" spans="2:8" x14ac:dyDescent="0.25">
      <c r="B355" s="8">
        <f t="shared" si="19"/>
        <v>346</v>
      </c>
      <c r="C355" s="9" t="s">
        <v>65</v>
      </c>
      <c r="D355" s="9" t="s">
        <v>6</v>
      </c>
      <c r="E355" s="19"/>
      <c r="F355" s="23">
        <f t="shared" si="20"/>
        <v>0</v>
      </c>
      <c r="G355" s="19"/>
      <c r="H355" s="23">
        <f t="shared" si="24"/>
        <v>0</v>
      </c>
    </row>
    <row r="356" spans="2:8" x14ac:dyDescent="0.25">
      <c r="B356" s="8">
        <f t="shared" si="19"/>
        <v>347</v>
      </c>
      <c r="C356" s="9" t="s">
        <v>65</v>
      </c>
      <c r="D356" s="9" t="s">
        <v>101</v>
      </c>
      <c r="E356" s="19"/>
      <c r="F356" s="23">
        <f t="shared" si="20"/>
        <v>0</v>
      </c>
      <c r="G356" s="19"/>
      <c r="H356" s="23">
        <f t="shared" si="24"/>
        <v>0</v>
      </c>
    </row>
    <row r="357" spans="2:8" x14ac:dyDescent="0.25">
      <c r="B357" s="8">
        <f t="shared" si="19"/>
        <v>348</v>
      </c>
      <c r="C357" s="9" t="s">
        <v>65</v>
      </c>
      <c r="D357" s="9" t="s">
        <v>102</v>
      </c>
      <c r="E357" s="19"/>
      <c r="F357" s="23">
        <f t="shared" si="20"/>
        <v>0</v>
      </c>
      <c r="G357" s="15"/>
      <c r="H357" s="15"/>
    </row>
    <row r="358" spans="2:8" x14ac:dyDescent="0.25">
      <c r="B358" s="8">
        <f t="shared" si="19"/>
        <v>349</v>
      </c>
      <c r="C358" s="9" t="s">
        <v>65</v>
      </c>
      <c r="D358" s="9" t="s">
        <v>104</v>
      </c>
      <c r="E358" s="19"/>
      <c r="F358" s="23">
        <f t="shared" si="20"/>
        <v>0</v>
      </c>
      <c r="G358" s="19"/>
      <c r="H358" s="23">
        <f t="shared" ref="H358:H383" si="25">(50%*G358)</f>
        <v>0</v>
      </c>
    </row>
    <row r="359" spans="2:8" x14ac:dyDescent="0.25">
      <c r="B359" s="8">
        <f t="shared" si="19"/>
        <v>350</v>
      </c>
      <c r="C359" s="9" t="s">
        <v>65</v>
      </c>
      <c r="D359" s="10" t="s">
        <v>106</v>
      </c>
      <c r="E359" s="19"/>
      <c r="F359" s="23">
        <f t="shared" si="20"/>
        <v>0</v>
      </c>
      <c r="G359" s="19"/>
      <c r="H359" s="23">
        <f t="shared" si="25"/>
        <v>0</v>
      </c>
    </row>
    <row r="360" spans="2:8" x14ac:dyDescent="0.25">
      <c r="B360" s="8">
        <f t="shared" si="19"/>
        <v>351</v>
      </c>
      <c r="C360" s="9" t="s">
        <v>65</v>
      </c>
      <c r="D360" s="10" t="s">
        <v>34</v>
      </c>
      <c r="E360" s="19"/>
      <c r="F360" s="23">
        <f t="shared" si="20"/>
        <v>0</v>
      </c>
      <c r="G360" s="19"/>
      <c r="H360" s="23">
        <f t="shared" si="25"/>
        <v>0</v>
      </c>
    </row>
    <row r="361" spans="2:8" x14ac:dyDescent="0.25">
      <c r="B361" s="8">
        <f t="shared" si="19"/>
        <v>352</v>
      </c>
      <c r="C361" s="9" t="s">
        <v>65</v>
      </c>
      <c r="D361" s="10" t="s">
        <v>107</v>
      </c>
      <c r="E361" s="19"/>
      <c r="F361" s="23">
        <f t="shared" si="20"/>
        <v>0</v>
      </c>
      <c r="G361" s="19"/>
      <c r="H361" s="23">
        <f t="shared" si="25"/>
        <v>0</v>
      </c>
    </row>
    <row r="362" spans="2:8" x14ac:dyDescent="0.25">
      <c r="B362" s="8">
        <f t="shared" si="19"/>
        <v>353</v>
      </c>
      <c r="C362" s="9" t="s">
        <v>65</v>
      </c>
      <c r="D362" s="10" t="s">
        <v>109</v>
      </c>
      <c r="E362" s="19"/>
      <c r="F362" s="23">
        <f t="shared" si="20"/>
        <v>0</v>
      </c>
      <c r="G362" s="19"/>
      <c r="H362" s="23">
        <f t="shared" si="25"/>
        <v>0</v>
      </c>
    </row>
    <row r="363" spans="2:8" x14ac:dyDescent="0.25">
      <c r="B363" s="8">
        <f t="shared" si="19"/>
        <v>354</v>
      </c>
      <c r="C363" s="9" t="s">
        <v>65</v>
      </c>
      <c r="D363" s="10" t="s">
        <v>61</v>
      </c>
      <c r="E363" s="19"/>
      <c r="F363" s="23">
        <f t="shared" si="20"/>
        <v>0</v>
      </c>
      <c r="G363" s="15"/>
      <c r="H363" s="15"/>
    </row>
    <row r="364" spans="2:8" x14ac:dyDescent="0.25">
      <c r="B364" s="8">
        <f t="shared" si="19"/>
        <v>355</v>
      </c>
      <c r="C364" s="9" t="s">
        <v>65</v>
      </c>
      <c r="D364" s="10" t="s">
        <v>3</v>
      </c>
      <c r="E364" s="19"/>
      <c r="F364" s="23">
        <f t="shared" si="20"/>
        <v>0</v>
      </c>
      <c r="G364" s="19"/>
      <c r="H364" s="23">
        <f t="shared" si="25"/>
        <v>0</v>
      </c>
    </row>
    <row r="365" spans="2:8" x14ac:dyDescent="0.25">
      <c r="B365" s="8">
        <f t="shared" si="19"/>
        <v>356</v>
      </c>
      <c r="C365" s="9" t="s">
        <v>65</v>
      </c>
      <c r="D365" s="10" t="s">
        <v>42</v>
      </c>
      <c r="E365" s="19"/>
      <c r="F365" s="23">
        <f t="shared" si="20"/>
        <v>0</v>
      </c>
      <c r="G365" s="15"/>
      <c r="H365" s="15"/>
    </row>
    <row r="366" spans="2:8" x14ac:dyDescent="0.25">
      <c r="B366" s="8">
        <f t="shared" si="19"/>
        <v>357</v>
      </c>
      <c r="C366" s="9" t="s">
        <v>65</v>
      </c>
      <c r="D366" s="10" t="s">
        <v>114</v>
      </c>
      <c r="E366" s="19"/>
      <c r="F366" s="23">
        <f t="shared" si="20"/>
        <v>0</v>
      </c>
      <c r="G366" s="19"/>
      <c r="H366" s="23">
        <f t="shared" si="25"/>
        <v>0</v>
      </c>
    </row>
    <row r="367" spans="2:8" x14ac:dyDescent="0.25">
      <c r="B367" s="8">
        <f t="shared" si="19"/>
        <v>358</v>
      </c>
      <c r="C367" s="9" t="s">
        <v>65</v>
      </c>
      <c r="D367" s="9" t="s">
        <v>28</v>
      </c>
      <c r="E367" s="19"/>
      <c r="F367" s="23">
        <f t="shared" si="20"/>
        <v>0</v>
      </c>
      <c r="G367" s="15"/>
      <c r="H367" s="15"/>
    </row>
    <row r="368" spans="2:8" x14ac:dyDescent="0.25">
      <c r="B368" s="8">
        <f t="shared" si="19"/>
        <v>359</v>
      </c>
      <c r="C368" s="9" t="s">
        <v>65</v>
      </c>
      <c r="D368" s="9" t="s">
        <v>115</v>
      </c>
      <c r="E368" s="19"/>
      <c r="F368" s="23">
        <f t="shared" si="20"/>
        <v>0</v>
      </c>
      <c r="G368" s="19"/>
      <c r="H368" s="23">
        <f t="shared" si="25"/>
        <v>0</v>
      </c>
    </row>
    <row r="369" spans="2:8" x14ac:dyDescent="0.25">
      <c r="B369" s="8">
        <f t="shared" si="19"/>
        <v>360</v>
      </c>
      <c r="C369" s="9" t="s">
        <v>65</v>
      </c>
      <c r="D369" s="9" t="s">
        <v>25</v>
      </c>
      <c r="E369" s="19"/>
      <c r="F369" s="23">
        <f t="shared" si="20"/>
        <v>0</v>
      </c>
      <c r="G369" s="19"/>
      <c r="H369" s="23">
        <f t="shared" si="25"/>
        <v>0</v>
      </c>
    </row>
    <row r="370" spans="2:8" x14ac:dyDescent="0.25">
      <c r="B370" s="8">
        <f t="shared" si="19"/>
        <v>361</v>
      </c>
      <c r="C370" s="9" t="s">
        <v>65</v>
      </c>
      <c r="D370" s="9" t="s">
        <v>118</v>
      </c>
      <c r="E370" s="19"/>
      <c r="F370" s="23">
        <f t="shared" si="20"/>
        <v>0</v>
      </c>
      <c r="G370" s="19"/>
      <c r="H370" s="23">
        <f t="shared" si="25"/>
        <v>0</v>
      </c>
    </row>
    <row r="371" spans="2:8" x14ac:dyDescent="0.25">
      <c r="B371" s="8">
        <f t="shared" si="19"/>
        <v>362</v>
      </c>
      <c r="C371" s="9" t="s">
        <v>65</v>
      </c>
      <c r="D371" s="9" t="s">
        <v>118</v>
      </c>
      <c r="E371" s="19"/>
      <c r="F371" s="23">
        <f t="shared" si="20"/>
        <v>0</v>
      </c>
      <c r="G371" s="19"/>
      <c r="H371" s="23">
        <f t="shared" si="25"/>
        <v>0</v>
      </c>
    </row>
    <row r="372" spans="2:8" x14ac:dyDescent="0.25">
      <c r="B372" s="8">
        <f t="shared" si="19"/>
        <v>363</v>
      </c>
      <c r="C372" s="9" t="s">
        <v>65</v>
      </c>
      <c r="D372" s="9" t="s">
        <v>118</v>
      </c>
      <c r="E372" s="19"/>
      <c r="F372" s="23">
        <f t="shared" si="20"/>
        <v>0</v>
      </c>
      <c r="G372" s="19"/>
      <c r="H372" s="23">
        <f t="shared" si="25"/>
        <v>0</v>
      </c>
    </row>
    <row r="373" spans="2:8" x14ac:dyDescent="0.25">
      <c r="B373" s="8">
        <f t="shared" si="19"/>
        <v>364</v>
      </c>
      <c r="C373" s="9" t="s">
        <v>65</v>
      </c>
      <c r="D373" s="9" t="s">
        <v>120</v>
      </c>
      <c r="E373" s="19"/>
      <c r="F373" s="23">
        <f t="shared" si="20"/>
        <v>0</v>
      </c>
      <c r="G373" s="15"/>
      <c r="H373" s="15"/>
    </row>
    <row r="374" spans="2:8" x14ac:dyDescent="0.25">
      <c r="B374" s="8">
        <f t="shared" si="19"/>
        <v>365</v>
      </c>
      <c r="C374" s="9" t="s">
        <v>65</v>
      </c>
      <c r="D374" s="9" t="s">
        <v>51</v>
      </c>
      <c r="E374" s="19"/>
      <c r="F374" s="23">
        <f t="shared" si="20"/>
        <v>0</v>
      </c>
      <c r="G374" s="19"/>
      <c r="H374" s="23">
        <f t="shared" si="25"/>
        <v>0</v>
      </c>
    </row>
    <row r="375" spans="2:8" x14ac:dyDescent="0.25">
      <c r="B375" s="8">
        <f t="shared" si="19"/>
        <v>366</v>
      </c>
      <c r="C375" s="9" t="s">
        <v>65</v>
      </c>
      <c r="D375" s="9" t="s">
        <v>124</v>
      </c>
      <c r="E375" s="19"/>
      <c r="F375" s="23">
        <f t="shared" si="20"/>
        <v>0</v>
      </c>
      <c r="G375" s="19"/>
      <c r="H375" s="23">
        <f t="shared" si="25"/>
        <v>0</v>
      </c>
    </row>
    <row r="376" spans="2:8" x14ac:dyDescent="0.25">
      <c r="B376" s="8">
        <f t="shared" si="19"/>
        <v>367</v>
      </c>
      <c r="C376" s="9" t="s">
        <v>65</v>
      </c>
      <c r="D376" s="9" t="s">
        <v>124</v>
      </c>
      <c r="E376" s="19"/>
      <c r="F376" s="23">
        <f t="shared" si="20"/>
        <v>0</v>
      </c>
      <c r="G376" s="19"/>
      <c r="H376" s="23">
        <f t="shared" si="25"/>
        <v>0</v>
      </c>
    </row>
    <row r="377" spans="2:8" x14ac:dyDescent="0.25">
      <c r="B377" s="8">
        <f t="shared" si="19"/>
        <v>368</v>
      </c>
      <c r="C377" s="9" t="s">
        <v>65</v>
      </c>
      <c r="D377" s="9" t="s">
        <v>125</v>
      </c>
      <c r="E377" s="19"/>
      <c r="F377" s="23">
        <f t="shared" si="20"/>
        <v>0</v>
      </c>
      <c r="G377" s="19"/>
      <c r="H377" s="23">
        <f t="shared" si="25"/>
        <v>0</v>
      </c>
    </row>
    <row r="378" spans="2:8" x14ac:dyDescent="0.25">
      <c r="B378" s="8">
        <f t="shared" si="19"/>
        <v>369</v>
      </c>
      <c r="C378" s="9" t="s">
        <v>65</v>
      </c>
      <c r="D378" s="9" t="s">
        <v>125</v>
      </c>
      <c r="E378" s="19"/>
      <c r="F378" s="23">
        <f t="shared" si="20"/>
        <v>0</v>
      </c>
      <c r="G378" s="19"/>
      <c r="H378" s="23">
        <f t="shared" si="25"/>
        <v>0</v>
      </c>
    </row>
    <row r="379" spans="2:8" x14ac:dyDescent="0.25">
      <c r="B379" s="8">
        <f t="shared" si="19"/>
        <v>370</v>
      </c>
      <c r="C379" s="9" t="s">
        <v>65</v>
      </c>
      <c r="D379" s="9" t="s">
        <v>125</v>
      </c>
      <c r="E379" s="19"/>
      <c r="F379" s="23">
        <f t="shared" si="20"/>
        <v>0</v>
      </c>
      <c r="G379" s="19"/>
      <c r="H379" s="23">
        <f t="shared" si="25"/>
        <v>0</v>
      </c>
    </row>
    <row r="380" spans="2:8" x14ac:dyDescent="0.25">
      <c r="B380" s="8">
        <f t="shared" si="19"/>
        <v>371</v>
      </c>
      <c r="C380" s="9" t="s">
        <v>65</v>
      </c>
      <c r="D380" s="9" t="s">
        <v>125</v>
      </c>
      <c r="E380" s="19"/>
      <c r="F380" s="23">
        <f t="shared" si="20"/>
        <v>0</v>
      </c>
      <c r="G380" s="19"/>
      <c r="H380" s="23">
        <f t="shared" si="25"/>
        <v>0</v>
      </c>
    </row>
    <row r="381" spans="2:8" x14ac:dyDescent="0.25">
      <c r="B381" s="8">
        <f t="shared" si="19"/>
        <v>372</v>
      </c>
      <c r="C381" s="9" t="s">
        <v>65</v>
      </c>
      <c r="D381" s="9" t="s">
        <v>125</v>
      </c>
      <c r="E381" s="19"/>
      <c r="F381" s="23">
        <f t="shared" si="20"/>
        <v>0</v>
      </c>
      <c r="G381" s="19"/>
      <c r="H381" s="23">
        <f t="shared" si="25"/>
        <v>0</v>
      </c>
    </row>
    <row r="382" spans="2:8" x14ac:dyDescent="0.25">
      <c r="B382" s="8">
        <f t="shared" si="19"/>
        <v>373</v>
      </c>
      <c r="C382" s="9" t="s">
        <v>65</v>
      </c>
      <c r="D382" s="9" t="s">
        <v>127</v>
      </c>
      <c r="E382" s="19"/>
      <c r="F382" s="23">
        <f t="shared" si="20"/>
        <v>0</v>
      </c>
      <c r="G382" s="19"/>
      <c r="H382" s="23">
        <f t="shared" si="25"/>
        <v>0</v>
      </c>
    </row>
    <row r="383" spans="2:8" x14ac:dyDescent="0.25">
      <c r="B383" s="8">
        <f t="shared" si="19"/>
        <v>374</v>
      </c>
      <c r="C383" s="9" t="s">
        <v>65</v>
      </c>
      <c r="D383" s="9" t="s">
        <v>128</v>
      </c>
      <c r="E383" s="19"/>
      <c r="F383" s="23">
        <f t="shared" si="20"/>
        <v>0</v>
      </c>
      <c r="G383" s="19"/>
      <c r="H383" s="23">
        <f t="shared" si="25"/>
        <v>0</v>
      </c>
    </row>
    <row r="384" spans="2:8" x14ac:dyDescent="0.25">
      <c r="B384" s="8">
        <f t="shared" si="19"/>
        <v>375</v>
      </c>
      <c r="C384" s="9" t="s">
        <v>65</v>
      </c>
      <c r="D384" s="9" t="s">
        <v>133</v>
      </c>
      <c r="E384" s="19"/>
      <c r="F384" s="23">
        <f t="shared" si="20"/>
        <v>0</v>
      </c>
      <c r="G384" s="15"/>
      <c r="H384" s="15"/>
    </row>
    <row r="385" spans="2:8" x14ac:dyDescent="0.25">
      <c r="B385" s="8">
        <f t="shared" si="19"/>
        <v>376</v>
      </c>
      <c r="C385" s="9" t="s">
        <v>65</v>
      </c>
      <c r="D385" s="9" t="s">
        <v>133</v>
      </c>
      <c r="E385" s="19"/>
      <c r="F385" s="23">
        <f t="shared" si="20"/>
        <v>0</v>
      </c>
      <c r="G385" s="15"/>
      <c r="H385" s="15"/>
    </row>
    <row r="386" spans="2:8" x14ac:dyDescent="0.25">
      <c r="B386" s="8">
        <f t="shared" si="19"/>
        <v>377</v>
      </c>
      <c r="C386" s="9" t="s">
        <v>65</v>
      </c>
      <c r="D386" s="9" t="s">
        <v>134</v>
      </c>
      <c r="E386" s="19"/>
      <c r="F386" s="23">
        <f t="shared" si="20"/>
        <v>0</v>
      </c>
      <c r="G386" s="15"/>
      <c r="H386" s="15"/>
    </row>
    <row r="387" spans="2:8" x14ac:dyDescent="0.25">
      <c r="B387" s="8">
        <f t="shared" si="19"/>
        <v>378</v>
      </c>
      <c r="C387" s="9" t="s">
        <v>65</v>
      </c>
      <c r="D387" s="9" t="s">
        <v>135</v>
      </c>
      <c r="E387" s="19"/>
      <c r="F387" s="23">
        <f t="shared" si="20"/>
        <v>0</v>
      </c>
      <c r="G387" s="19"/>
      <c r="H387" s="23">
        <f t="shared" ref="H387" si="26">(50%*G387)</f>
        <v>0</v>
      </c>
    </row>
    <row r="388" spans="2:8" x14ac:dyDescent="0.25">
      <c r="B388" s="8">
        <f t="shared" si="19"/>
        <v>379</v>
      </c>
      <c r="C388" s="9" t="s">
        <v>65</v>
      </c>
      <c r="D388" s="9" t="s">
        <v>54</v>
      </c>
      <c r="E388" s="19"/>
      <c r="F388" s="23">
        <f t="shared" si="20"/>
        <v>0</v>
      </c>
      <c r="G388" s="15"/>
      <c r="H388" s="15"/>
    </row>
    <row r="389" spans="2:8" x14ac:dyDescent="0.25">
      <c r="B389" s="8">
        <f t="shared" si="19"/>
        <v>380</v>
      </c>
      <c r="C389" s="9" t="s">
        <v>68</v>
      </c>
      <c r="D389" s="9" t="s">
        <v>91</v>
      </c>
      <c r="E389" s="19"/>
      <c r="F389" s="23">
        <f t="shared" si="20"/>
        <v>0</v>
      </c>
      <c r="G389" s="19"/>
      <c r="H389" s="23">
        <f t="shared" ref="H389:H396" si="27">(50%*G389)</f>
        <v>0</v>
      </c>
    </row>
    <row r="390" spans="2:8" x14ac:dyDescent="0.25">
      <c r="B390" s="8">
        <f t="shared" si="19"/>
        <v>381</v>
      </c>
      <c r="C390" s="9" t="s">
        <v>68</v>
      </c>
      <c r="D390" s="9" t="s">
        <v>114</v>
      </c>
      <c r="E390" s="19"/>
      <c r="F390" s="23">
        <f t="shared" si="20"/>
        <v>0</v>
      </c>
      <c r="G390" s="19"/>
      <c r="H390" s="23">
        <f t="shared" si="27"/>
        <v>0</v>
      </c>
    </row>
    <row r="391" spans="2:8" x14ac:dyDescent="0.25">
      <c r="B391" s="8">
        <f t="shared" si="19"/>
        <v>382</v>
      </c>
      <c r="C391" s="9" t="s">
        <v>68</v>
      </c>
      <c r="D391" s="9" t="s">
        <v>129</v>
      </c>
      <c r="E391" s="19"/>
      <c r="F391" s="23">
        <f t="shared" si="20"/>
        <v>0</v>
      </c>
      <c r="G391" s="19"/>
      <c r="H391" s="23">
        <f t="shared" si="27"/>
        <v>0</v>
      </c>
    </row>
    <row r="392" spans="2:8" x14ac:dyDescent="0.25">
      <c r="B392" s="8">
        <f t="shared" si="19"/>
        <v>383</v>
      </c>
      <c r="C392" s="9" t="s">
        <v>68</v>
      </c>
      <c r="D392" s="9" t="s">
        <v>129</v>
      </c>
      <c r="E392" s="19"/>
      <c r="F392" s="23">
        <f t="shared" si="20"/>
        <v>0</v>
      </c>
      <c r="G392" s="19"/>
      <c r="H392" s="23">
        <f t="shared" si="27"/>
        <v>0</v>
      </c>
    </row>
    <row r="393" spans="2:8" x14ac:dyDescent="0.25">
      <c r="B393" s="8">
        <f t="shared" si="19"/>
        <v>384</v>
      </c>
      <c r="C393" s="9" t="s">
        <v>68</v>
      </c>
      <c r="D393" s="9" t="s">
        <v>129</v>
      </c>
      <c r="E393" s="19"/>
      <c r="F393" s="23">
        <f t="shared" si="20"/>
        <v>0</v>
      </c>
      <c r="G393" s="19"/>
      <c r="H393" s="23">
        <f t="shared" si="27"/>
        <v>0</v>
      </c>
    </row>
    <row r="394" spans="2:8" x14ac:dyDescent="0.25">
      <c r="B394" s="8">
        <f t="shared" si="19"/>
        <v>385</v>
      </c>
      <c r="C394" s="9" t="s">
        <v>68</v>
      </c>
      <c r="D394" s="9" t="s">
        <v>98</v>
      </c>
      <c r="E394" s="19"/>
      <c r="F394" s="23">
        <f t="shared" si="20"/>
        <v>0</v>
      </c>
      <c r="G394" s="19"/>
      <c r="H394" s="23">
        <f t="shared" si="27"/>
        <v>0</v>
      </c>
    </row>
    <row r="395" spans="2:8" x14ac:dyDescent="0.25">
      <c r="B395" s="8">
        <f t="shared" si="19"/>
        <v>386</v>
      </c>
      <c r="C395" s="9" t="s">
        <v>137</v>
      </c>
      <c r="D395" s="12" t="s">
        <v>56</v>
      </c>
      <c r="E395" s="19"/>
      <c r="F395" s="23">
        <f t="shared" si="20"/>
        <v>0</v>
      </c>
      <c r="G395" s="19"/>
      <c r="H395" s="23">
        <f t="shared" si="27"/>
        <v>0</v>
      </c>
    </row>
    <row r="396" spans="2:8" x14ac:dyDescent="0.25">
      <c r="B396" s="8">
        <f t="shared" ref="B396:B459" si="28">B395+1</f>
        <v>387</v>
      </c>
      <c r="C396" s="9" t="s">
        <v>137</v>
      </c>
      <c r="D396" s="9" t="s">
        <v>7</v>
      </c>
      <c r="E396" s="19"/>
      <c r="F396" s="23">
        <f t="shared" ref="F396:F459" si="29">(50%*E396)</f>
        <v>0</v>
      </c>
      <c r="G396" s="19"/>
      <c r="H396" s="23">
        <f t="shared" si="27"/>
        <v>0</v>
      </c>
    </row>
    <row r="397" spans="2:8" x14ac:dyDescent="0.25">
      <c r="B397" s="8">
        <f t="shared" si="28"/>
        <v>388</v>
      </c>
      <c r="C397" s="9" t="s">
        <v>137</v>
      </c>
      <c r="D397" s="9" t="s">
        <v>37</v>
      </c>
      <c r="E397" s="19"/>
      <c r="F397" s="23">
        <f t="shared" si="29"/>
        <v>0</v>
      </c>
      <c r="G397" s="15"/>
      <c r="H397" s="15"/>
    </row>
    <row r="398" spans="2:8" x14ac:dyDescent="0.25">
      <c r="B398" s="8">
        <f t="shared" si="28"/>
        <v>389</v>
      </c>
      <c r="C398" s="9" t="s">
        <v>137</v>
      </c>
      <c r="D398" s="12" t="s">
        <v>72</v>
      </c>
      <c r="E398" s="19"/>
      <c r="F398" s="23">
        <f t="shared" si="29"/>
        <v>0</v>
      </c>
      <c r="G398" s="19"/>
      <c r="H398" s="23">
        <f t="shared" ref="H398:H408" si="30">(50%*G398)</f>
        <v>0</v>
      </c>
    </row>
    <row r="399" spans="2:8" x14ac:dyDescent="0.25">
      <c r="B399" s="8">
        <f t="shared" si="28"/>
        <v>390</v>
      </c>
      <c r="C399" s="9" t="s">
        <v>137</v>
      </c>
      <c r="D399" s="12" t="s">
        <v>12</v>
      </c>
      <c r="E399" s="19"/>
      <c r="F399" s="23">
        <f t="shared" si="29"/>
        <v>0</v>
      </c>
      <c r="G399" s="19"/>
      <c r="H399" s="23">
        <f t="shared" si="30"/>
        <v>0</v>
      </c>
    </row>
    <row r="400" spans="2:8" x14ac:dyDescent="0.25">
      <c r="B400" s="8">
        <f t="shared" si="28"/>
        <v>391</v>
      </c>
      <c r="C400" s="9" t="s">
        <v>137</v>
      </c>
      <c r="D400" s="12" t="s">
        <v>5</v>
      </c>
      <c r="E400" s="19"/>
      <c r="F400" s="23">
        <f t="shared" si="29"/>
        <v>0</v>
      </c>
      <c r="G400" s="19"/>
      <c r="H400" s="23">
        <f t="shared" si="30"/>
        <v>0</v>
      </c>
    </row>
    <row r="401" spans="2:8" x14ac:dyDescent="0.25">
      <c r="B401" s="8">
        <f t="shared" si="28"/>
        <v>392</v>
      </c>
      <c r="C401" s="9" t="s">
        <v>137</v>
      </c>
      <c r="D401" s="12" t="s">
        <v>59</v>
      </c>
      <c r="E401" s="19"/>
      <c r="F401" s="23">
        <f t="shared" si="29"/>
        <v>0</v>
      </c>
      <c r="G401" s="19"/>
      <c r="H401" s="23">
        <f t="shared" si="30"/>
        <v>0</v>
      </c>
    </row>
    <row r="402" spans="2:8" x14ac:dyDescent="0.25">
      <c r="B402" s="8">
        <f t="shared" si="28"/>
        <v>393</v>
      </c>
      <c r="C402" s="9" t="s">
        <v>137</v>
      </c>
      <c r="D402" s="12" t="s">
        <v>13</v>
      </c>
      <c r="E402" s="19"/>
      <c r="F402" s="23">
        <f t="shared" si="29"/>
        <v>0</v>
      </c>
      <c r="G402" s="19"/>
      <c r="H402" s="23">
        <f t="shared" si="30"/>
        <v>0</v>
      </c>
    </row>
    <row r="403" spans="2:8" x14ac:dyDescent="0.25">
      <c r="B403" s="8">
        <f t="shared" si="28"/>
        <v>394</v>
      </c>
      <c r="C403" s="9" t="s">
        <v>137</v>
      </c>
      <c r="D403" s="12" t="s">
        <v>66</v>
      </c>
      <c r="E403" s="19"/>
      <c r="F403" s="23">
        <f t="shared" si="29"/>
        <v>0</v>
      </c>
      <c r="G403" s="19"/>
      <c r="H403" s="23">
        <f t="shared" si="30"/>
        <v>0</v>
      </c>
    </row>
    <row r="404" spans="2:8" x14ac:dyDescent="0.25">
      <c r="B404" s="8">
        <f t="shared" si="28"/>
        <v>395</v>
      </c>
      <c r="C404" s="9" t="s">
        <v>137</v>
      </c>
      <c r="D404" s="12" t="s">
        <v>76</v>
      </c>
      <c r="E404" s="19"/>
      <c r="F404" s="23">
        <f t="shared" si="29"/>
        <v>0</v>
      </c>
      <c r="G404" s="19"/>
      <c r="H404" s="23">
        <f t="shared" si="30"/>
        <v>0</v>
      </c>
    </row>
    <row r="405" spans="2:8" x14ac:dyDescent="0.25">
      <c r="B405" s="8">
        <f t="shared" si="28"/>
        <v>396</v>
      </c>
      <c r="C405" s="9" t="s">
        <v>137</v>
      </c>
      <c r="D405" s="12" t="s">
        <v>52</v>
      </c>
      <c r="E405" s="19"/>
      <c r="F405" s="23">
        <f t="shared" si="29"/>
        <v>0</v>
      </c>
      <c r="G405" s="19"/>
      <c r="H405" s="23">
        <f t="shared" si="30"/>
        <v>0</v>
      </c>
    </row>
    <row r="406" spans="2:8" x14ac:dyDescent="0.25">
      <c r="B406" s="8">
        <f t="shared" si="28"/>
        <v>397</v>
      </c>
      <c r="C406" s="9" t="s">
        <v>137</v>
      </c>
      <c r="D406" s="12" t="s">
        <v>26</v>
      </c>
      <c r="E406" s="19"/>
      <c r="F406" s="23">
        <f t="shared" si="29"/>
        <v>0</v>
      </c>
      <c r="G406" s="19"/>
      <c r="H406" s="23">
        <f t="shared" si="30"/>
        <v>0</v>
      </c>
    </row>
    <row r="407" spans="2:8" x14ac:dyDescent="0.25">
      <c r="B407" s="8">
        <f t="shared" si="28"/>
        <v>398</v>
      </c>
      <c r="C407" s="9" t="s">
        <v>137</v>
      </c>
      <c r="D407" s="12" t="s">
        <v>26</v>
      </c>
      <c r="E407" s="19"/>
      <c r="F407" s="23">
        <f t="shared" si="29"/>
        <v>0</v>
      </c>
      <c r="G407" s="19"/>
      <c r="H407" s="23">
        <f t="shared" si="30"/>
        <v>0</v>
      </c>
    </row>
    <row r="408" spans="2:8" x14ac:dyDescent="0.25">
      <c r="B408" s="8">
        <f t="shared" si="28"/>
        <v>399</v>
      </c>
      <c r="C408" s="9" t="s">
        <v>137</v>
      </c>
      <c r="D408" s="12" t="s">
        <v>78</v>
      </c>
      <c r="E408" s="19"/>
      <c r="F408" s="23">
        <f t="shared" si="29"/>
        <v>0</v>
      </c>
      <c r="G408" s="19"/>
      <c r="H408" s="23">
        <f t="shared" si="30"/>
        <v>0</v>
      </c>
    </row>
    <row r="409" spans="2:8" x14ac:dyDescent="0.25">
      <c r="B409" s="8">
        <f t="shared" si="28"/>
        <v>400</v>
      </c>
      <c r="C409" s="9" t="s">
        <v>137</v>
      </c>
      <c r="D409" s="12" t="s">
        <v>79</v>
      </c>
      <c r="E409" s="19"/>
      <c r="F409" s="23">
        <f t="shared" si="29"/>
        <v>0</v>
      </c>
      <c r="G409" s="15"/>
      <c r="H409" s="15"/>
    </row>
    <row r="410" spans="2:8" x14ac:dyDescent="0.25">
      <c r="B410" s="8">
        <f t="shared" si="28"/>
        <v>401</v>
      </c>
      <c r="C410" s="9" t="s">
        <v>137</v>
      </c>
      <c r="D410" s="12" t="s">
        <v>79</v>
      </c>
      <c r="E410" s="19"/>
      <c r="F410" s="23">
        <f t="shared" si="29"/>
        <v>0</v>
      </c>
      <c r="G410" s="15"/>
      <c r="H410" s="15"/>
    </row>
    <row r="411" spans="2:8" x14ac:dyDescent="0.25">
      <c r="B411" s="8">
        <f t="shared" si="28"/>
        <v>402</v>
      </c>
      <c r="C411" s="9" t="s">
        <v>137</v>
      </c>
      <c r="D411" s="12" t="s">
        <v>79</v>
      </c>
      <c r="E411" s="19"/>
      <c r="F411" s="23">
        <f t="shared" si="29"/>
        <v>0</v>
      </c>
      <c r="G411" s="15"/>
      <c r="H411" s="15"/>
    </row>
    <row r="412" spans="2:8" x14ac:dyDescent="0.25">
      <c r="B412" s="8">
        <f t="shared" si="28"/>
        <v>403</v>
      </c>
      <c r="C412" s="9" t="s">
        <v>137</v>
      </c>
      <c r="D412" s="12" t="s">
        <v>79</v>
      </c>
      <c r="E412" s="19"/>
      <c r="F412" s="23">
        <f t="shared" si="29"/>
        <v>0</v>
      </c>
      <c r="G412" s="15"/>
      <c r="H412" s="15"/>
    </row>
    <row r="413" spans="2:8" x14ac:dyDescent="0.25">
      <c r="B413" s="8">
        <f t="shared" si="28"/>
        <v>404</v>
      </c>
      <c r="C413" s="9" t="s">
        <v>137</v>
      </c>
      <c r="D413" s="12" t="s">
        <v>15</v>
      </c>
      <c r="E413" s="19"/>
      <c r="F413" s="23">
        <f t="shared" si="29"/>
        <v>0</v>
      </c>
      <c r="G413" s="19"/>
      <c r="H413" s="23">
        <f t="shared" ref="H413:H415" si="31">(50%*G413)</f>
        <v>0</v>
      </c>
    </row>
    <row r="414" spans="2:8" x14ac:dyDescent="0.25">
      <c r="B414" s="8">
        <f t="shared" si="28"/>
        <v>405</v>
      </c>
      <c r="C414" s="9" t="s">
        <v>137</v>
      </c>
      <c r="D414" s="12" t="s">
        <v>120</v>
      </c>
      <c r="E414" s="19"/>
      <c r="F414" s="23">
        <f t="shared" si="29"/>
        <v>0</v>
      </c>
      <c r="G414" s="15"/>
      <c r="H414" s="15"/>
    </row>
    <row r="415" spans="2:8" x14ac:dyDescent="0.25">
      <c r="B415" s="8">
        <f t="shared" si="28"/>
        <v>406</v>
      </c>
      <c r="C415" s="9" t="s">
        <v>137</v>
      </c>
      <c r="D415" s="12" t="s">
        <v>83</v>
      </c>
      <c r="E415" s="19"/>
      <c r="F415" s="23">
        <f t="shared" si="29"/>
        <v>0</v>
      </c>
      <c r="G415" s="19"/>
      <c r="H415" s="23">
        <f t="shared" si="31"/>
        <v>0</v>
      </c>
    </row>
    <row r="416" spans="2:8" x14ac:dyDescent="0.25">
      <c r="B416" s="8">
        <f t="shared" si="28"/>
        <v>407</v>
      </c>
      <c r="C416" s="9" t="s">
        <v>137</v>
      </c>
      <c r="D416" s="12" t="s">
        <v>35</v>
      </c>
      <c r="E416" s="19"/>
      <c r="F416" s="23">
        <f t="shared" si="29"/>
        <v>0</v>
      </c>
      <c r="G416" s="15"/>
      <c r="H416" s="15"/>
    </row>
    <row r="417" spans="2:8" x14ac:dyDescent="0.25">
      <c r="B417" s="8">
        <f t="shared" si="28"/>
        <v>408</v>
      </c>
      <c r="C417" s="9" t="s">
        <v>137</v>
      </c>
      <c r="D417" s="9" t="s">
        <v>85</v>
      </c>
      <c r="E417" s="19"/>
      <c r="F417" s="23">
        <f t="shared" si="29"/>
        <v>0</v>
      </c>
      <c r="G417" s="15"/>
      <c r="H417" s="15"/>
    </row>
    <row r="418" spans="2:8" x14ac:dyDescent="0.25">
      <c r="B418" s="8">
        <f t="shared" si="28"/>
        <v>409</v>
      </c>
      <c r="C418" s="9" t="s">
        <v>137</v>
      </c>
      <c r="D418" s="12" t="s">
        <v>86</v>
      </c>
      <c r="E418" s="19"/>
      <c r="F418" s="23">
        <f t="shared" si="29"/>
        <v>0</v>
      </c>
      <c r="G418" s="19"/>
      <c r="H418" s="23">
        <f t="shared" ref="H418" si="32">(50%*G418)</f>
        <v>0</v>
      </c>
    </row>
    <row r="419" spans="2:8" x14ac:dyDescent="0.25">
      <c r="B419" s="8">
        <f t="shared" si="28"/>
        <v>410</v>
      </c>
      <c r="C419" s="9" t="s">
        <v>137</v>
      </c>
      <c r="D419" s="9" t="s">
        <v>87</v>
      </c>
      <c r="E419" s="19"/>
      <c r="F419" s="23">
        <f t="shared" si="29"/>
        <v>0</v>
      </c>
      <c r="G419" s="15"/>
      <c r="H419" s="15"/>
    </row>
    <row r="420" spans="2:8" x14ac:dyDescent="0.25">
      <c r="B420" s="8">
        <f t="shared" si="28"/>
        <v>411</v>
      </c>
      <c r="C420" s="9" t="s">
        <v>137</v>
      </c>
      <c r="D420" s="12" t="s">
        <v>91</v>
      </c>
      <c r="E420" s="19"/>
      <c r="F420" s="23">
        <f t="shared" si="29"/>
        <v>0</v>
      </c>
      <c r="G420" s="19"/>
      <c r="H420" s="23">
        <f t="shared" ref="H420:H429" si="33">(50%*G420)</f>
        <v>0</v>
      </c>
    </row>
    <row r="421" spans="2:8" x14ac:dyDescent="0.25">
      <c r="B421" s="8">
        <f t="shared" si="28"/>
        <v>412</v>
      </c>
      <c r="C421" s="9" t="s">
        <v>137</v>
      </c>
      <c r="D421" s="12" t="s">
        <v>67</v>
      </c>
      <c r="E421" s="19"/>
      <c r="F421" s="23">
        <f t="shared" si="29"/>
        <v>0</v>
      </c>
      <c r="G421" s="19"/>
      <c r="H421" s="23">
        <f t="shared" si="33"/>
        <v>0</v>
      </c>
    </row>
    <row r="422" spans="2:8" x14ac:dyDescent="0.25">
      <c r="B422" s="8">
        <f t="shared" si="28"/>
        <v>413</v>
      </c>
      <c r="C422" s="9" t="s">
        <v>137</v>
      </c>
      <c r="D422" s="12" t="s">
        <v>4</v>
      </c>
      <c r="E422" s="19"/>
      <c r="F422" s="23">
        <f t="shared" si="29"/>
        <v>0</v>
      </c>
      <c r="G422" s="19"/>
      <c r="H422" s="23">
        <f t="shared" si="33"/>
        <v>0</v>
      </c>
    </row>
    <row r="423" spans="2:8" x14ac:dyDescent="0.25">
      <c r="B423" s="8">
        <f t="shared" si="28"/>
        <v>414</v>
      </c>
      <c r="C423" s="9" t="s">
        <v>137</v>
      </c>
      <c r="D423" s="12" t="s">
        <v>92</v>
      </c>
      <c r="E423" s="19"/>
      <c r="F423" s="23">
        <f t="shared" si="29"/>
        <v>0</v>
      </c>
      <c r="G423" s="19"/>
      <c r="H423" s="23">
        <f t="shared" si="33"/>
        <v>0</v>
      </c>
    </row>
    <row r="424" spans="2:8" x14ac:dyDescent="0.25">
      <c r="B424" s="8">
        <f t="shared" si="28"/>
        <v>415</v>
      </c>
      <c r="C424" s="9" t="s">
        <v>137</v>
      </c>
      <c r="D424" s="12" t="s">
        <v>93</v>
      </c>
      <c r="E424" s="19"/>
      <c r="F424" s="23">
        <f t="shared" si="29"/>
        <v>0</v>
      </c>
      <c r="G424" s="19"/>
      <c r="H424" s="23">
        <f t="shared" si="33"/>
        <v>0</v>
      </c>
    </row>
    <row r="425" spans="2:8" x14ac:dyDescent="0.25">
      <c r="B425" s="8">
        <f t="shared" si="28"/>
        <v>416</v>
      </c>
      <c r="C425" s="9" t="s">
        <v>137</v>
      </c>
      <c r="D425" s="12" t="s">
        <v>118</v>
      </c>
      <c r="E425" s="19"/>
      <c r="F425" s="23">
        <f t="shared" si="29"/>
        <v>0</v>
      </c>
      <c r="G425" s="19"/>
      <c r="H425" s="23">
        <f t="shared" si="33"/>
        <v>0</v>
      </c>
    </row>
    <row r="426" spans="2:8" x14ac:dyDescent="0.25">
      <c r="B426" s="8">
        <f t="shared" si="28"/>
        <v>417</v>
      </c>
      <c r="C426" s="9" t="s">
        <v>137</v>
      </c>
      <c r="D426" s="12" t="s">
        <v>94</v>
      </c>
      <c r="E426" s="19"/>
      <c r="F426" s="23">
        <f t="shared" si="29"/>
        <v>0</v>
      </c>
      <c r="G426" s="19"/>
      <c r="H426" s="23">
        <f t="shared" si="33"/>
        <v>0</v>
      </c>
    </row>
    <row r="427" spans="2:8" x14ac:dyDescent="0.25">
      <c r="B427" s="8">
        <f t="shared" si="28"/>
        <v>418</v>
      </c>
      <c r="C427" s="9" t="s">
        <v>137</v>
      </c>
      <c r="D427" s="12" t="s">
        <v>18</v>
      </c>
      <c r="E427" s="19"/>
      <c r="F427" s="23">
        <f t="shared" si="29"/>
        <v>0</v>
      </c>
      <c r="G427" s="19"/>
      <c r="H427" s="23">
        <f t="shared" si="33"/>
        <v>0</v>
      </c>
    </row>
    <row r="428" spans="2:8" x14ac:dyDescent="0.25">
      <c r="B428" s="8">
        <f t="shared" si="28"/>
        <v>419</v>
      </c>
      <c r="C428" s="9" t="s">
        <v>137</v>
      </c>
      <c r="D428" s="12" t="s">
        <v>18</v>
      </c>
      <c r="E428" s="19"/>
      <c r="F428" s="23">
        <f t="shared" si="29"/>
        <v>0</v>
      </c>
      <c r="G428" s="19"/>
      <c r="H428" s="23">
        <f t="shared" si="33"/>
        <v>0</v>
      </c>
    </row>
    <row r="429" spans="2:8" x14ac:dyDescent="0.25">
      <c r="B429" s="8">
        <f t="shared" si="28"/>
        <v>420</v>
      </c>
      <c r="C429" s="9" t="s">
        <v>137</v>
      </c>
      <c r="D429" s="12" t="s">
        <v>29</v>
      </c>
      <c r="E429" s="19"/>
      <c r="F429" s="23">
        <f t="shared" si="29"/>
        <v>0</v>
      </c>
      <c r="G429" s="19"/>
      <c r="H429" s="23">
        <f t="shared" si="33"/>
        <v>0</v>
      </c>
    </row>
    <row r="430" spans="2:8" x14ac:dyDescent="0.25">
      <c r="B430" s="8">
        <f t="shared" si="28"/>
        <v>421</v>
      </c>
      <c r="C430" s="9" t="s">
        <v>137</v>
      </c>
      <c r="D430" s="12" t="s">
        <v>95</v>
      </c>
      <c r="E430" s="19"/>
      <c r="F430" s="23">
        <f t="shared" si="29"/>
        <v>0</v>
      </c>
      <c r="G430" s="15"/>
      <c r="H430" s="15"/>
    </row>
    <row r="431" spans="2:8" x14ac:dyDescent="0.25">
      <c r="B431" s="8">
        <f t="shared" si="28"/>
        <v>422</v>
      </c>
      <c r="C431" s="9" t="s">
        <v>137</v>
      </c>
      <c r="D431" s="12" t="s">
        <v>97</v>
      </c>
      <c r="E431" s="19"/>
      <c r="F431" s="23">
        <f t="shared" si="29"/>
        <v>0</v>
      </c>
      <c r="G431" s="15"/>
      <c r="H431" s="15"/>
    </row>
    <row r="432" spans="2:8" x14ac:dyDescent="0.25">
      <c r="B432" s="8">
        <f t="shared" si="28"/>
        <v>423</v>
      </c>
      <c r="C432" s="9" t="s">
        <v>137</v>
      </c>
      <c r="D432" s="12" t="s">
        <v>98</v>
      </c>
      <c r="E432" s="19"/>
      <c r="F432" s="23">
        <f t="shared" si="29"/>
        <v>0</v>
      </c>
      <c r="G432" s="19"/>
      <c r="H432" s="23">
        <f t="shared" ref="H432:H433" si="34">(50%*G432)</f>
        <v>0</v>
      </c>
    </row>
    <row r="433" spans="2:8" x14ac:dyDescent="0.25">
      <c r="B433" s="8">
        <f t="shared" si="28"/>
        <v>424</v>
      </c>
      <c r="C433" s="9" t="s">
        <v>137</v>
      </c>
      <c r="D433" s="12" t="s">
        <v>98</v>
      </c>
      <c r="E433" s="19"/>
      <c r="F433" s="23">
        <f t="shared" si="29"/>
        <v>0</v>
      </c>
      <c r="G433" s="19"/>
      <c r="H433" s="23">
        <f t="shared" si="34"/>
        <v>0</v>
      </c>
    </row>
    <row r="434" spans="2:8" x14ac:dyDescent="0.25">
      <c r="B434" s="8">
        <f t="shared" si="28"/>
        <v>425</v>
      </c>
      <c r="C434" s="9" t="s">
        <v>137</v>
      </c>
      <c r="D434" s="12" t="s">
        <v>98</v>
      </c>
      <c r="E434" s="19"/>
      <c r="F434" s="23">
        <f t="shared" si="29"/>
        <v>0</v>
      </c>
      <c r="G434" s="15"/>
      <c r="H434" s="15"/>
    </row>
    <row r="435" spans="2:8" x14ac:dyDescent="0.25">
      <c r="B435" s="8">
        <f t="shared" si="28"/>
        <v>426</v>
      </c>
      <c r="C435" s="9" t="s">
        <v>137</v>
      </c>
      <c r="D435" s="12" t="s">
        <v>99</v>
      </c>
      <c r="E435" s="19"/>
      <c r="F435" s="23">
        <f t="shared" si="29"/>
        <v>0</v>
      </c>
      <c r="G435" s="19"/>
      <c r="H435" s="23">
        <f t="shared" ref="H435" si="35">(50%*G435)</f>
        <v>0</v>
      </c>
    </row>
    <row r="436" spans="2:8" x14ac:dyDescent="0.25">
      <c r="B436" s="8">
        <f t="shared" si="28"/>
        <v>427</v>
      </c>
      <c r="C436" s="9" t="s">
        <v>137</v>
      </c>
      <c r="D436" s="9" t="s">
        <v>43</v>
      </c>
      <c r="E436" s="19"/>
      <c r="F436" s="23">
        <f t="shared" si="29"/>
        <v>0</v>
      </c>
      <c r="G436" s="15"/>
      <c r="H436" s="15"/>
    </row>
    <row r="437" spans="2:8" x14ac:dyDescent="0.25">
      <c r="B437" s="8">
        <f t="shared" si="28"/>
        <v>428</v>
      </c>
      <c r="C437" s="9" t="s">
        <v>137</v>
      </c>
      <c r="D437" s="12" t="s">
        <v>101</v>
      </c>
      <c r="E437" s="19"/>
      <c r="F437" s="23">
        <f t="shared" si="29"/>
        <v>0</v>
      </c>
      <c r="G437" s="19"/>
      <c r="H437" s="23">
        <f t="shared" ref="H437:H440" si="36">(50%*G437)</f>
        <v>0</v>
      </c>
    </row>
    <row r="438" spans="2:8" x14ac:dyDescent="0.25">
      <c r="B438" s="8">
        <f t="shared" si="28"/>
        <v>429</v>
      </c>
      <c r="C438" s="9" t="s">
        <v>137</v>
      </c>
      <c r="D438" s="12" t="s">
        <v>106</v>
      </c>
      <c r="E438" s="19"/>
      <c r="F438" s="23">
        <f t="shared" si="29"/>
        <v>0</v>
      </c>
      <c r="G438" s="19"/>
      <c r="H438" s="23">
        <f t="shared" si="36"/>
        <v>0</v>
      </c>
    </row>
    <row r="439" spans="2:8" x14ac:dyDescent="0.25">
      <c r="B439" s="8">
        <f t="shared" si="28"/>
        <v>430</v>
      </c>
      <c r="C439" s="9" t="s">
        <v>137</v>
      </c>
      <c r="D439" s="9" t="s">
        <v>107</v>
      </c>
      <c r="E439" s="19"/>
      <c r="F439" s="23">
        <f t="shared" si="29"/>
        <v>0</v>
      </c>
      <c r="G439" s="19"/>
      <c r="H439" s="23">
        <f t="shared" si="36"/>
        <v>0</v>
      </c>
    </row>
    <row r="440" spans="2:8" x14ac:dyDescent="0.25">
      <c r="B440" s="8">
        <f t="shared" si="28"/>
        <v>431</v>
      </c>
      <c r="C440" s="9" t="s">
        <v>137</v>
      </c>
      <c r="D440" s="12" t="s">
        <v>109</v>
      </c>
      <c r="E440" s="19"/>
      <c r="F440" s="23">
        <f t="shared" si="29"/>
        <v>0</v>
      </c>
      <c r="G440" s="19"/>
      <c r="H440" s="23">
        <f t="shared" si="36"/>
        <v>0</v>
      </c>
    </row>
    <row r="441" spans="2:8" x14ac:dyDescent="0.25">
      <c r="B441" s="8">
        <f t="shared" si="28"/>
        <v>432</v>
      </c>
      <c r="C441" s="9" t="s">
        <v>137</v>
      </c>
      <c r="D441" s="9" t="s">
        <v>111</v>
      </c>
      <c r="E441" s="19"/>
      <c r="F441" s="23">
        <f t="shared" si="29"/>
        <v>0</v>
      </c>
      <c r="G441" s="15"/>
      <c r="H441" s="15"/>
    </row>
    <row r="442" spans="2:8" x14ac:dyDescent="0.25">
      <c r="B442" s="8">
        <f t="shared" si="28"/>
        <v>433</v>
      </c>
      <c r="C442" s="9" t="s">
        <v>137</v>
      </c>
      <c r="D442" s="9" t="s">
        <v>3</v>
      </c>
      <c r="E442" s="19"/>
      <c r="F442" s="23">
        <f t="shared" si="29"/>
        <v>0</v>
      </c>
      <c r="G442" s="19"/>
      <c r="H442" s="23">
        <f t="shared" ref="H442" si="37">(50%*G442)</f>
        <v>0</v>
      </c>
    </row>
    <row r="443" spans="2:8" x14ac:dyDescent="0.25">
      <c r="B443" s="8">
        <f t="shared" si="28"/>
        <v>434</v>
      </c>
      <c r="C443" s="9" t="s">
        <v>137</v>
      </c>
      <c r="D443" s="12" t="s">
        <v>28</v>
      </c>
      <c r="E443" s="19"/>
      <c r="F443" s="23">
        <f t="shared" si="29"/>
        <v>0</v>
      </c>
      <c r="G443" s="15"/>
      <c r="H443" s="15"/>
    </row>
    <row r="444" spans="2:8" x14ac:dyDescent="0.25">
      <c r="B444" s="8">
        <f t="shared" si="28"/>
        <v>435</v>
      </c>
      <c r="C444" s="9" t="s">
        <v>137</v>
      </c>
      <c r="D444" s="12" t="s">
        <v>116</v>
      </c>
      <c r="E444" s="19"/>
      <c r="F444" s="23">
        <f t="shared" si="29"/>
        <v>0</v>
      </c>
      <c r="G444" s="19"/>
      <c r="H444" s="23">
        <f t="shared" ref="H444:H446" si="38">(50%*G444)</f>
        <v>0</v>
      </c>
    </row>
    <row r="445" spans="2:8" x14ac:dyDescent="0.25">
      <c r="B445" s="8">
        <f t="shared" si="28"/>
        <v>436</v>
      </c>
      <c r="C445" s="9" t="s">
        <v>137</v>
      </c>
      <c r="D445" s="12" t="s">
        <v>25</v>
      </c>
      <c r="E445" s="19"/>
      <c r="F445" s="23">
        <f t="shared" si="29"/>
        <v>0</v>
      </c>
      <c r="G445" s="19"/>
      <c r="H445" s="23">
        <f t="shared" si="38"/>
        <v>0</v>
      </c>
    </row>
    <row r="446" spans="2:8" x14ac:dyDescent="0.25">
      <c r="B446" s="8">
        <f t="shared" si="28"/>
        <v>437</v>
      </c>
      <c r="C446" s="9" t="s">
        <v>137</v>
      </c>
      <c r="D446" s="12" t="s">
        <v>17</v>
      </c>
      <c r="E446" s="19"/>
      <c r="F446" s="23">
        <f t="shared" si="29"/>
        <v>0</v>
      </c>
      <c r="G446" s="19"/>
      <c r="H446" s="23">
        <f t="shared" si="38"/>
        <v>0</v>
      </c>
    </row>
    <row r="447" spans="2:8" x14ac:dyDescent="0.25">
      <c r="B447" s="8">
        <f t="shared" si="28"/>
        <v>438</v>
      </c>
      <c r="C447" s="9" t="s">
        <v>137</v>
      </c>
      <c r="D447" s="12" t="s">
        <v>88</v>
      </c>
      <c r="E447" s="19"/>
      <c r="F447" s="23">
        <f t="shared" si="29"/>
        <v>0</v>
      </c>
      <c r="G447" s="15"/>
      <c r="H447" s="15"/>
    </row>
    <row r="448" spans="2:8" x14ac:dyDescent="0.25">
      <c r="B448" s="8">
        <f t="shared" si="28"/>
        <v>439</v>
      </c>
      <c r="C448" s="9" t="s">
        <v>137</v>
      </c>
      <c r="D448" s="9" t="s">
        <v>23</v>
      </c>
      <c r="E448" s="19"/>
      <c r="F448" s="23">
        <f t="shared" si="29"/>
        <v>0</v>
      </c>
      <c r="G448" s="15"/>
      <c r="H448" s="15"/>
    </row>
    <row r="449" spans="2:8" x14ac:dyDescent="0.25">
      <c r="B449" s="8">
        <f t="shared" si="28"/>
        <v>440</v>
      </c>
      <c r="C449" s="9" t="s">
        <v>137</v>
      </c>
      <c r="D449" s="12" t="s">
        <v>14</v>
      </c>
      <c r="E449" s="19"/>
      <c r="F449" s="23">
        <f t="shared" si="29"/>
        <v>0</v>
      </c>
      <c r="G449" s="15"/>
      <c r="H449" s="15"/>
    </row>
    <row r="450" spans="2:8" x14ac:dyDescent="0.25">
      <c r="B450" s="8">
        <f t="shared" si="28"/>
        <v>441</v>
      </c>
      <c r="C450" s="9" t="s">
        <v>137</v>
      </c>
      <c r="D450" s="12" t="s">
        <v>51</v>
      </c>
      <c r="E450" s="19"/>
      <c r="F450" s="23">
        <f t="shared" si="29"/>
        <v>0</v>
      </c>
      <c r="G450" s="19"/>
      <c r="H450" s="23">
        <f t="shared" ref="H450:H458" si="39">(50%*G450)</f>
        <v>0</v>
      </c>
    </row>
    <row r="451" spans="2:8" x14ac:dyDescent="0.25">
      <c r="B451" s="8">
        <f t="shared" si="28"/>
        <v>442</v>
      </c>
      <c r="C451" s="9" t="s">
        <v>137</v>
      </c>
      <c r="D451" s="12" t="s">
        <v>19</v>
      </c>
      <c r="E451" s="19"/>
      <c r="F451" s="23">
        <f t="shared" si="29"/>
        <v>0</v>
      </c>
      <c r="G451" s="19"/>
      <c r="H451" s="23">
        <f t="shared" si="39"/>
        <v>0</v>
      </c>
    </row>
    <row r="452" spans="2:8" x14ac:dyDescent="0.25">
      <c r="B452" s="8">
        <f t="shared" si="28"/>
        <v>443</v>
      </c>
      <c r="C452" s="9" t="s">
        <v>137</v>
      </c>
      <c r="D452" s="12" t="s">
        <v>124</v>
      </c>
      <c r="E452" s="19"/>
      <c r="F452" s="23">
        <f t="shared" si="29"/>
        <v>0</v>
      </c>
      <c r="G452" s="19"/>
      <c r="H452" s="23">
        <f t="shared" si="39"/>
        <v>0</v>
      </c>
    </row>
    <row r="453" spans="2:8" x14ac:dyDescent="0.25">
      <c r="B453" s="8">
        <f t="shared" si="28"/>
        <v>444</v>
      </c>
      <c r="C453" s="9" t="s">
        <v>137</v>
      </c>
      <c r="D453" s="9" t="s">
        <v>127</v>
      </c>
      <c r="E453" s="19"/>
      <c r="F453" s="23">
        <f t="shared" si="29"/>
        <v>0</v>
      </c>
      <c r="G453" s="19"/>
      <c r="H453" s="23">
        <f t="shared" si="39"/>
        <v>0</v>
      </c>
    </row>
    <row r="454" spans="2:8" x14ac:dyDescent="0.25">
      <c r="B454" s="8">
        <f t="shared" si="28"/>
        <v>445</v>
      </c>
      <c r="C454" s="9" t="s">
        <v>137</v>
      </c>
      <c r="D454" s="9" t="s">
        <v>128</v>
      </c>
      <c r="E454" s="19"/>
      <c r="F454" s="23">
        <f t="shared" si="29"/>
        <v>0</v>
      </c>
      <c r="G454" s="19"/>
      <c r="H454" s="23">
        <f t="shared" si="39"/>
        <v>0</v>
      </c>
    </row>
    <row r="455" spans="2:8" x14ac:dyDescent="0.25">
      <c r="B455" s="8">
        <f t="shared" si="28"/>
        <v>446</v>
      </c>
      <c r="C455" s="9" t="s">
        <v>137</v>
      </c>
      <c r="D455" s="12" t="s">
        <v>129</v>
      </c>
      <c r="E455" s="19"/>
      <c r="F455" s="23">
        <f t="shared" si="29"/>
        <v>0</v>
      </c>
      <c r="G455" s="19"/>
      <c r="H455" s="23">
        <f t="shared" si="39"/>
        <v>0</v>
      </c>
    </row>
    <row r="456" spans="2:8" x14ac:dyDescent="0.25">
      <c r="B456" s="8">
        <f t="shared" si="28"/>
        <v>447</v>
      </c>
      <c r="C456" s="9" t="s">
        <v>137</v>
      </c>
      <c r="D456" s="12" t="s">
        <v>130</v>
      </c>
      <c r="E456" s="19"/>
      <c r="F456" s="23">
        <f t="shared" si="29"/>
        <v>0</v>
      </c>
      <c r="G456" s="19"/>
      <c r="H456" s="23">
        <f t="shared" si="39"/>
        <v>0</v>
      </c>
    </row>
    <row r="457" spans="2:8" x14ac:dyDescent="0.25">
      <c r="B457" s="8">
        <f t="shared" si="28"/>
        <v>448</v>
      </c>
      <c r="C457" s="9" t="s">
        <v>137</v>
      </c>
      <c r="D457" s="12" t="s">
        <v>132</v>
      </c>
      <c r="E457" s="19"/>
      <c r="F457" s="23">
        <f t="shared" si="29"/>
        <v>0</v>
      </c>
      <c r="G457" s="19"/>
      <c r="H457" s="23">
        <f t="shared" si="39"/>
        <v>0</v>
      </c>
    </row>
    <row r="458" spans="2:8" x14ac:dyDescent="0.25">
      <c r="B458" s="8">
        <f t="shared" si="28"/>
        <v>449</v>
      </c>
      <c r="C458" s="9" t="s">
        <v>137</v>
      </c>
      <c r="D458" s="9" t="s">
        <v>57</v>
      </c>
      <c r="E458" s="19"/>
      <c r="F458" s="23">
        <f t="shared" si="29"/>
        <v>0</v>
      </c>
      <c r="G458" s="19"/>
      <c r="H458" s="23">
        <f t="shared" si="39"/>
        <v>0</v>
      </c>
    </row>
    <row r="459" spans="2:8" x14ac:dyDescent="0.25">
      <c r="B459" s="8">
        <f t="shared" si="28"/>
        <v>450</v>
      </c>
      <c r="C459" s="9" t="s">
        <v>137</v>
      </c>
      <c r="D459" s="12" t="s">
        <v>133</v>
      </c>
      <c r="E459" s="19"/>
      <c r="F459" s="23">
        <f t="shared" si="29"/>
        <v>0</v>
      </c>
      <c r="G459" s="15"/>
      <c r="H459" s="15"/>
    </row>
    <row r="460" spans="2:8" x14ac:dyDescent="0.25">
      <c r="B460" s="8">
        <f t="shared" ref="B460:B467" si="40">B459+1</f>
        <v>451</v>
      </c>
      <c r="C460" s="9" t="s">
        <v>137</v>
      </c>
      <c r="D460" s="12" t="s">
        <v>134</v>
      </c>
      <c r="E460" s="19"/>
      <c r="F460" s="23">
        <f t="shared" ref="F460:F467" si="41">(50%*E460)</f>
        <v>0</v>
      </c>
      <c r="G460" s="15"/>
      <c r="H460" s="15"/>
    </row>
    <row r="461" spans="2:8" x14ac:dyDescent="0.25">
      <c r="B461" s="8">
        <f t="shared" si="40"/>
        <v>452</v>
      </c>
      <c r="C461" s="9" t="s">
        <v>137</v>
      </c>
      <c r="D461" s="12" t="s">
        <v>135</v>
      </c>
      <c r="E461" s="19"/>
      <c r="F461" s="23">
        <f t="shared" si="41"/>
        <v>0</v>
      </c>
      <c r="G461" s="19"/>
      <c r="H461" s="23">
        <f t="shared" ref="H461:H467" si="42">(50%*G461)</f>
        <v>0</v>
      </c>
    </row>
    <row r="462" spans="2:8" x14ac:dyDescent="0.25">
      <c r="B462" s="8">
        <f t="shared" si="40"/>
        <v>453</v>
      </c>
      <c r="C462" s="9" t="s">
        <v>137</v>
      </c>
      <c r="D462" s="12" t="s">
        <v>125</v>
      </c>
      <c r="E462" s="19"/>
      <c r="F462" s="23">
        <f t="shared" si="41"/>
        <v>0</v>
      </c>
      <c r="G462" s="19"/>
      <c r="H462" s="23">
        <f t="shared" si="42"/>
        <v>0</v>
      </c>
    </row>
    <row r="463" spans="2:8" x14ac:dyDescent="0.25">
      <c r="B463" s="8">
        <f t="shared" si="40"/>
        <v>454</v>
      </c>
      <c r="C463" s="9" t="s">
        <v>137</v>
      </c>
      <c r="D463" s="12" t="s">
        <v>125</v>
      </c>
      <c r="E463" s="19"/>
      <c r="F463" s="23">
        <f t="shared" si="41"/>
        <v>0</v>
      </c>
      <c r="G463" s="19"/>
      <c r="H463" s="23">
        <f t="shared" si="42"/>
        <v>0</v>
      </c>
    </row>
    <row r="464" spans="2:8" x14ac:dyDescent="0.25">
      <c r="B464" s="8">
        <f t="shared" si="40"/>
        <v>455</v>
      </c>
      <c r="C464" s="9" t="s">
        <v>137</v>
      </c>
      <c r="D464" s="12" t="s">
        <v>125</v>
      </c>
      <c r="E464" s="19"/>
      <c r="F464" s="23">
        <f t="shared" si="41"/>
        <v>0</v>
      </c>
      <c r="G464" s="19"/>
      <c r="H464" s="23">
        <f t="shared" si="42"/>
        <v>0</v>
      </c>
    </row>
    <row r="465" spans="2:8" x14ac:dyDescent="0.25">
      <c r="B465" s="8">
        <f t="shared" si="40"/>
        <v>456</v>
      </c>
      <c r="C465" s="9" t="s">
        <v>137</v>
      </c>
      <c r="D465" s="12" t="s">
        <v>125</v>
      </c>
      <c r="E465" s="19"/>
      <c r="F465" s="23">
        <f t="shared" si="41"/>
        <v>0</v>
      </c>
      <c r="G465" s="19"/>
      <c r="H465" s="23">
        <f t="shared" si="42"/>
        <v>0</v>
      </c>
    </row>
    <row r="466" spans="2:8" x14ac:dyDescent="0.25">
      <c r="B466" s="8">
        <f t="shared" si="40"/>
        <v>457</v>
      </c>
      <c r="C466" s="9" t="s">
        <v>137</v>
      </c>
      <c r="D466" s="12" t="s">
        <v>125</v>
      </c>
      <c r="E466" s="19"/>
      <c r="F466" s="23">
        <f t="shared" si="41"/>
        <v>0</v>
      </c>
      <c r="G466" s="19"/>
      <c r="H466" s="23">
        <f t="shared" si="42"/>
        <v>0</v>
      </c>
    </row>
    <row r="467" spans="2:8" x14ac:dyDescent="0.25">
      <c r="B467" s="8">
        <f t="shared" si="40"/>
        <v>458</v>
      </c>
      <c r="C467" s="9" t="s">
        <v>137</v>
      </c>
      <c r="D467" s="12" t="s">
        <v>136</v>
      </c>
      <c r="E467" s="19"/>
      <c r="F467" s="23">
        <f t="shared" si="41"/>
        <v>0</v>
      </c>
      <c r="G467" s="19"/>
      <c r="H467" s="23">
        <f t="shared" si="42"/>
        <v>0</v>
      </c>
    </row>
    <row r="468" spans="2:8" x14ac:dyDescent="0.25">
      <c r="F468" s="3"/>
      <c r="H468" s="3"/>
    </row>
    <row r="469" spans="2:8" x14ac:dyDescent="0.25">
      <c r="F469" s="3"/>
      <c r="H469" s="3"/>
    </row>
    <row r="470" spans="2:8" x14ac:dyDescent="0.25">
      <c r="F470" s="3"/>
      <c r="H470" s="3"/>
    </row>
    <row r="471" spans="2:8" x14ac:dyDescent="0.25">
      <c r="F471" s="3"/>
      <c r="H471" s="3"/>
    </row>
    <row r="472" spans="2:8" x14ac:dyDescent="0.25">
      <c r="F472" s="3"/>
      <c r="H472" s="3"/>
    </row>
    <row r="473" spans="2:8" x14ac:dyDescent="0.25">
      <c r="F473" s="3"/>
      <c r="H473" s="3"/>
    </row>
    <row r="474" spans="2:8" x14ac:dyDescent="0.25">
      <c r="F474" s="3"/>
      <c r="H474" s="3"/>
    </row>
    <row r="475" spans="2:8" x14ac:dyDescent="0.25">
      <c r="F475" s="3"/>
      <c r="H475" s="3"/>
    </row>
    <row r="476" spans="2:8" x14ac:dyDescent="0.25">
      <c r="F476" s="3"/>
      <c r="H476" s="3"/>
    </row>
    <row r="477" spans="2:8" x14ac:dyDescent="0.25">
      <c r="F477" s="3"/>
      <c r="H477" s="3"/>
    </row>
    <row r="478" spans="2:8" x14ac:dyDescent="0.25">
      <c r="F478" s="3"/>
      <c r="H478" s="3"/>
    </row>
    <row r="479" spans="2:8" x14ac:dyDescent="0.25">
      <c r="F479" s="3"/>
      <c r="H479" s="3"/>
    </row>
    <row r="480" spans="2:8" x14ac:dyDescent="0.25">
      <c r="F480" s="3"/>
      <c r="H480" s="3"/>
    </row>
    <row r="481" s="3" customFormat="1" x14ac:dyDescent="0.25"/>
    <row r="482" s="3" customFormat="1" x14ac:dyDescent="0.25"/>
    <row r="483" s="3" customFormat="1" x14ac:dyDescent="0.25"/>
    <row r="484" s="3" customFormat="1" x14ac:dyDescent="0.25"/>
    <row r="485" s="3" customFormat="1" x14ac:dyDescent="0.25"/>
    <row r="486" s="3" customFormat="1" x14ac:dyDescent="0.25"/>
    <row r="487" s="3" customFormat="1" x14ac:dyDescent="0.25"/>
    <row r="488" s="3" customFormat="1" x14ac:dyDescent="0.25"/>
    <row r="489" s="3" customFormat="1" x14ac:dyDescent="0.25"/>
    <row r="490" s="3" customFormat="1" x14ac:dyDescent="0.25"/>
    <row r="491" s="3" customFormat="1" x14ac:dyDescent="0.25"/>
    <row r="492" s="3" customFormat="1" x14ac:dyDescent="0.25"/>
    <row r="493" s="3" customFormat="1" x14ac:dyDescent="0.25"/>
    <row r="494" s="3" customFormat="1" x14ac:dyDescent="0.25"/>
    <row r="495" s="3" customFormat="1" x14ac:dyDescent="0.25"/>
    <row r="496" s="3" customFormat="1" x14ac:dyDescent="0.25"/>
    <row r="497" s="3" customFormat="1" x14ac:dyDescent="0.25"/>
    <row r="498" s="3" customFormat="1" x14ac:dyDescent="0.25"/>
    <row r="499" s="3" customFormat="1" x14ac:dyDescent="0.25"/>
    <row r="500" s="3" customFormat="1" x14ac:dyDescent="0.25"/>
    <row r="501" s="3" customFormat="1" x14ac:dyDescent="0.25"/>
    <row r="502" s="3" customFormat="1" x14ac:dyDescent="0.25"/>
    <row r="503" s="3" customFormat="1" x14ac:dyDescent="0.25"/>
    <row r="504" s="3" customFormat="1" x14ac:dyDescent="0.25"/>
    <row r="505" s="3" customFormat="1" x14ac:dyDescent="0.25"/>
    <row r="506" s="3" customFormat="1" x14ac:dyDescent="0.25"/>
    <row r="507" s="3" customFormat="1" x14ac:dyDescent="0.25"/>
    <row r="508" s="3" customFormat="1" x14ac:dyDescent="0.25"/>
    <row r="509" s="3" customFormat="1" x14ac:dyDescent="0.25"/>
    <row r="510" s="3" customFormat="1" x14ac:dyDescent="0.25"/>
    <row r="511" s="3" customFormat="1" x14ac:dyDescent="0.25"/>
    <row r="512" s="3" customFormat="1" x14ac:dyDescent="0.25"/>
    <row r="513" s="3" customFormat="1" x14ac:dyDescent="0.25"/>
    <row r="514" s="3" customFormat="1" x14ac:dyDescent="0.25"/>
    <row r="515" s="3" customFormat="1" x14ac:dyDescent="0.25"/>
    <row r="516" s="3" customFormat="1" x14ac:dyDescent="0.25"/>
    <row r="517" s="3" customFormat="1" x14ac:dyDescent="0.25"/>
    <row r="518" s="3" customFormat="1" x14ac:dyDescent="0.25"/>
    <row r="519" s="3" customFormat="1" x14ac:dyDescent="0.25"/>
    <row r="520" s="3" customFormat="1" x14ac:dyDescent="0.25"/>
    <row r="521" s="3" customFormat="1" x14ac:dyDescent="0.25"/>
    <row r="522" s="3" customFormat="1" x14ac:dyDescent="0.25"/>
    <row r="523" s="3" customFormat="1" x14ac:dyDescent="0.25"/>
    <row r="524" s="3" customFormat="1" x14ac:dyDescent="0.25"/>
    <row r="525" s="3" customFormat="1" x14ac:dyDescent="0.25"/>
    <row r="526" s="3" customFormat="1" x14ac:dyDescent="0.25"/>
    <row r="527" s="3" customFormat="1" x14ac:dyDescent="0.25"/>
    <row r="528" s="3" customFormat="1" x14ac:dyDescent="0.25"/>
    <row r="529" s="3" customFormat="1" x14ac:dyDescent="0.25"/>
    <row r="530" s="3" customFormat="1" x14ac:dyDescent="0.25"/>
    <row r="531" s="3" customFormat="1" x14ac:dyDescent="0.25"/>
    <row r="532" s="3" customFormat="1" x14ac:dyDescent="0.25"/>
    <row r="533" s="3" customFormat="1" x14ac:dyDescent="0.25"/>
    <row r="534" s="3" customFormat="1" x14ac:dyDescent="0.25"/>
    <row r="535" s="3" customFormat="1" x14ac:dyDescent="0.25"/>
    <row r="536" s="3" customFormat="1" x14ac:dyDescent="0.25"/>
    <row r="537" s="3" customFormat="1" x14ac:dyDescent="0.25"/>
    <row r="538" s="3" customFormat="1" x14ac:dyDescent="0.25"/>
    <row r="539" s="3" customFormat="1" x14ac:dyDescent="0.25"/>
    <row r="540" s="3" customFormat="1" x14ac:dyDescent="0.25"/>
    <row r="541" s="3" customFormat="1" x14ac:dyDescent="0.25"/>
    <row r="542" s="3" customFormat="1" x14ac:dyDescent="0.25"/>
    <row r="543" s="3" customFormat="1" x14ac:dyDescent="0.25"/>
    <row r="544" s="3" customFormat="1" x14ac:dyDescent="0.25"/>
    <row r="545" s="3" customFormat="1" x14ac:dyDescent="0.25"/>
    <row r="546" s="3" customFormat="1" x14ac:dyDescent="0.25"/>
    <row r="547" s="3" customFormat="1" x14ac:dyDescent="0.25"/>
    <row r="548" s="3" customFormat="1" x14ac:dyDescent="0.25"/>
    <row r="549" s="3" customFormat="1" x14ac:dyDescent="0.25"/>
    <row r="550" s="3" customFormat="1" x14ac:dyDescent="0.25"/>
    <row r="551" s="3" customFormat="1" x14ac:dyDescent="0.25"/>
    <row r="552" s="3" customFormat="1" x14ac:dyDescent="0.25"/>
    <row r="553" s="3" customFormat="1" x14ac:dyDescent="0.25"/>
    <row r="554" s="3" customFormat="1" x14ac:dyDescent="0.25"/>
    <row r="555" s="3" customFormat="1" x14ac:dyDescent="0.25"/>
    <row r="556" s="3" customFormat="1" x14ac:dyDescent="0.25"/>
    <row r="557" s="3" customFormat="1" x14ac:dyDescent="0.25"/>
    <row r="558" s="3" customFormat="1" x14ac:dyDescent="0.25"/>
    <row r="559" s="3" customFormat="1" x14ac:dyDescent="0.25"/>
    <row r="560" s="3" customFormat="1" x14ac:dyDescent="0.25"/>
    <row r="561" s="3" customFormat="1" x14ac:dyDescent="0.25"/>
    <row r="562" s="3" customFormat="1" x14ac:dyDescent="0.25"/>
    <row r="563" s="3" customFormat="1" x14ac:dyDescent="0.25"/>
    <row r="564" s="3" customFormat="1" x14ac:dyDescent="0.25"/>
    <row r="565" s="3" customFormat="1" x14ac:dyDescent="0.25"/>
    <row r="566" s="3" customFormat="1" x14ac:dyDescent="0.25"/>
    <row r="567" s="3" customFormat="1" x14ac:dyDescent="0.25"/>
    <row r="568" s="3" customFormat="1" x14ac:dyDescent="0.25"/>
    <row r="569" s="3" customFormat="1" x14ac:dyDescent="0.25"/>
    <row r="570" s="3" customFormat="1" x14ac:dyDescent="0.25"/>
    <row r="571" s="3" customFormat="1" x14ac:dyDescent="0.25"/>
    <row r="572" s="3" customFormat="1" x14ac:dyDescent="0.25"/>
    <row r="573" s="3" customFormat="1" x14ac:dyDescent="0.25"/>
    <row r="574" s="3" customFormat="1" x14ac:dyDescent="0.25"/>
    <row r="575" s="3" customFormat="1" x14ac:dyDescent="0.25"/>
    <row r="576" s="3" customFormat="1" x14ac:dyDescent="0.25"/>
    <row r="577" s="3" customFormat="1" x14ac:dyDescent="0.25"/>
    <row r="578" s="3" customFormat="1" x14ac:dyDescent="0.25"/>
    <row r="579" s="3" customFormat="1" x14ac:dyDescent="0.25"/>
    <row r="580" s="3" customFormat="1" x14ac:dyDescent="0.25"/>
    <row r="581" s="3" customFormat="1" x14ac:dyDescent="0.25"/>
    <row r="582" s="3" customFormat="1" x14ac:dyDescent="0.25"/>
    <row r="583" s="3" customFormat="1" x14ac:dyDescent="0.25"/>
    <row r="584" s="3" customFormat="1" x14ac:dyDescent="0.25"/>
    <row r="585" s="3" customFormat="1" x14ac:dyDescent="0.25"/>
    <row r="586" s="3" customFormat="1" x14ac:dyDescent="0.25"/>
    <row r="587" s="3" customFormat="1" x14ac:dyDescent="0.25"/>
    <row r="588" s="3" customFormat="1" x14ac:dyDescent="0.25"/>
    <row r="589" s="3" customFormat="1" x14ac:dyDescent="0.25"/>
    <row r="590" s="3" customFormat="1" x14ac:dyDescent="0.25"/>
    <row r="591" s="3" customFormat="1" x14ac:dyDescent="0.25"/>
    <row r="592" s="3" customFormat="1" x14ac:dyDescent="0.25"/>
    <row r="593" s="3" customFormat="1" x14ac:dyDescent="0.25"/>
    <row r="594" s="3" customFormat="1" x14ac:dyDescent="0.25"/>
    <row r="595" s="3" customFormat="1" x14ac:dyDescent="0.25"/>
    <row r="596" s="3" customFormat="1" x14ac:dyDescent="0.25"/>
    <row r="597" s="3" customFormat="1" x14ac:dyDescent="0.25"/>
    <row r="598" s="3" customFormat="1" x14ac:dyDescent="0.25"/>
    <row r="599" s="3" customFormat="1" x14ac:dyDescent="0.25"/>
    <row r="600" s="3" customFormat="1" x14ac:dyDescent="0.25"/>
    <row r="601" s="3" customFormat="1" x14ac:dyDescent="0.25"/>
    <row r="602" s="3" customFormat="1" x14ac:dyDescent="0.25"/>
    <row r="603" s="3" customFormat="1" x14ac:dyDescent="0.25"/>
    <row r="604" s="3" customFormat="1" x14ac:dyDescent="0.25"/>
    <row r="605" s="3" customFormat="1" x14ac:dyDescent="0.25"/>
    <row r="606" s="3" customFormat="1" x14ac:dyDescent="0.25"/>
    <row r="607" s="3" customFormat="1" x14ac:dyDescent="0.25"/>
    <row r="608" s="3" customFormat="1" x14ac:dyDescent="0.25"/>
    <row r="609" s="3" customFormat="1" x14ac:dyDescent="0.25"/>
    <row r="610" s="3" customFormat="1" x14ac:dyDescent="0.25"/>
    <row r="611" s="3" customFormat="1" x14ac:dyDescent="0.25"/>
    <row r="612" s="3" customFormat="1" x14ac:dyDescent="0.25"/>
    <row r="613" s="3" customFormat="1" x14ac:dyDescent="0.25"/>
    <row r="614" s="3" customFormat="1" x14ac:dyDescent="0.25"/>
    <row r="615" s="3" customFormat="1" x14ac:dyDescent="0.25"/>
    <row r="616" s="3" customFormat="1" x14ac:dyDescent="0.25"/>
    <row r="617" s="3" customFormat="1" x14ac:dyDescent="0.25"/>
    <row r="618" s="3" customFormat="1" x14ac:dyDescent="0.25"/>
    <row r="619" s="3" customFormat="1" x14ac:dyDescent="0.25"/>
    <row r="620" s="3" customFormat="1" x14ac:dyDescent="0.25"/>
    <row r="621" s="3" customFormat="1" x14ac:dyDescent="0.25"/>
    <row r="622" s="3" customFormat="1" x14ac:dyDescent="0.25"/>
    <row r="623" s="3" customFormat="1" x14ac:dyDescent="0.25"/>
    <row r="624" s="3" customFormat="1" x14ac:dyDescent="0.25"/>
    <row r="625" s="3" customFormat="1" x14ac:dyDescent="0.25"/>
    <row r="626" s="3" customFormat="1" x14ac:dyDescent="0.25"/>
    <row r="627" s="3" customFormat="1" x14ac:dyDescent="0.25"/>
    <row r="628" s="3" customFormat="1" x14ac:dyDescent="0.25"/>
    <row r="629" s="3" customFormat="1" x14ac:dyDescent="0.25"/>
    <row r="630" s="3" customFormat="1" x14ac:dyDescent="0.25"/>
    <row r="631" s="3" customFormat="1" x14ac:dyDescent="0.25"/>
    <row r="632" s="3" customFormat="1" x14ac:dyDescent="0.25"/>
    <row r="633" s="3" customFormat="1" x14ac:dyDescent="0.25"/>
    <row r="634" s="3" customFormat="1" x14ac:dyDescent="0.25"/>
    <row r="635" s="3" customFormat="1" x14ac:dyDescent="0.25"/>
    <row r="636" s="3" customFormat="1" x14ac:dyDescent="0.25"/>
    <row r="637" s="3" customFormat="1" x14ac:dyDescent="0.25"/>
    <row r="638" s="3" customFormat="1" x14ac:dyDescent="0.25"/>
    <row r="639" s="3" customFormat="1" x14ac:dyDescent="0.25"/>
    <row r="640" s="3" customFormat="1" x14ac:dyDescent="0.25"/>
    <row r="641" s="3" customFormat="1" x14ac:dyDescent="0.25"/>
    <row r="642" s="3" customFormat="1" x14ac:dyDescent="0.25"/>
    <row r="643" s="3" customFormat="1" x14ac:dyDescent="0.25"/>
    <row r="644" s="3" customFormat="1" x14ac:dyDescent="0.25"/>
    <row r="645" s="3" customFormat="1" x14ac:dyDescent="0.25"/>
    <row r="646" s="3" customFormat="1" x14ac:dyDescent="0.25"/>
    <row r="647" s="3" customFormat="1" x14ac:dyDescent="0.25"/>
    <row r="648" s="3" customFormat="1" x14ac:dyDescent="0.25"/>
    <row r="649" s="3" customFormat="1" x14ac:dyDescent="0.25"/>
    <row r="650" s="3" customFormat="1" x14ac:dyDescent="0.25"/>
    <row r="651" s="3" customFormat="1" x14ac:dyDescent="0.25"/>
    <row r="652" s="3" customFormat="1" x14ac:dyDescent="0.25"/>
    <row r="653" s="3" customFormat="1" x14ac:dyDescent="0.25"/>
    <row r="654" s="3" customFormat="1" x14ac:dyDescent="0.25"/>
    <row r="655" s="3" customFormat="1" x14ac:dyDescent="0.25"/>
    <row r="656" s="3" customFormat="1" x14ac:dyDescent="0.25"/>
    <row r="657" s="3" customFormat="1" x14ac:dyDescent="0.25"/>
    <row r="658" s="3" customFormat="1" x14ac:dyDescent="0.25"/>
    <row r="659" s="3" customFormat="1" x14ac:dyDescent="0.25"/>
    <row r="660" s="3" customFormat="1" x14ac:dyDescent="0.25"/>
    <row r="661" s="3" customFormat="1" x14ac:dyDescent="0.25"/>
    <row r="662" s="3" customFormat="1" x14ac:dyDescent="0.25"/>
    <row r="663" s="3" customFormat="1" x14ac:dyDescent="0.25"/>
    <row r="664" s="3" customFormat="1" x14ac:dyDescent="0.25"/>
    <row r="665" s="3" customFormat="1" x14ac:dyDescent="0.25"/>
    <row r="666" s="3" customFormat="1" x14ac:dyDescent="0.25"/>
    <row r="667" s="3" customFormat="1" x14ac:dyDescent="0.25"/>
    <row r="668" s="3" customFormat="1" x14ac:dyDescent="0.25"/>
    <row r="669" s="3" customFormat="1" x14ac:dyDescent="0.25"/>
    <row r="670" s="3" customFormat="1" x14ac:dyDescent="0.25"/>
    <row r="671" s="3" customFormat="1" x14ac:dyDescent="0.25"/>
    <row r="672" s="3" customFormat="1" x14ac:dyDescent="0.25"/>
    <row r="673" s="3" customFormat="1" x14ac:dyDescent="0.25"/>
    <row r="674" s="3" customFormat="1" x14ac:dyDescent="0.25"/>
    <row r="675" s="3" customFormat="1" x14ac:dyDescent="0.25"/>
    <row r="676" s="3" customFormat="1" x14ac:dyDescent="0.25"/>
    <row r="677" s="3" customFormat="1" x14ac:dyDescent="0.25"/>
    <row r="678" s="3" customFormat="1" x14ac:dyDescent="0.25"/>
    <row r="679" s="3" customFormat="1" x14ac:dyDescent="0.25"/>
    <row r="680" s="3" customFormat="1" x14ac:dyDescent="0.25"/>
    <row r="681" s="3" customFormat="1" x14ac:dyDescent="0.25"/>
    <row r="682" s="3" customFormat="1" x14ac:dyDescent="0.25"/>
    <row r="683" s="3" customFormat="1" x14ac:dyDescent="0.25"/>
    <row r="684" s="3" customFormat="1" x14ac:dyDescent="0.25"/>
    <row r="685" s="3" customFormat="1" x14ac:dyDescent="0.25"/>
    <row r="686" s="3" customFormat="1" x14ac:dyDescent="0.25"/>
    <row r="687" s="3" customFormat="1" x14ac:dyDescent="0.25"/>
    <row r="688" s="3" customFormat="1" x14ac:dyDescent="0.25"/>
    <row r="689" s="3" customFormat="1" x14ac:dyDescent="0.25"/>
    <row r="690" s="3" customFormat="1" x14ac:dyDescent="0.25"/>
    <row r="691" s="3" customFormat="1" x14ac:dyDescent="0.25"/>
    <row r="692" s="3" customFormat="1" x14ac:dyDescent="0.25"/>
    <row r="693" s="3" customFormat="1" x14ac:dyDescent="0.25"/>
    <row r="694" s="3" customFormat="1" x14ac:dyDescent="0.25"/>
    <row r="695" s="3" customFormat="1" x14ac:dyDescent="0.25"/>
    <row r="696" s="3" customFormat="1" x14ac:dyDescent="0.25"/>
    <row r="697" s="3" customFormat="1" x14ac:dyDescent="0.25"/>
    <row r="698" s="3" customFormat="1" x14ac:dyDescent="0.25"/>
    <row r="699" s="3" customFormat="1" x14ac:dyDescent="0.25"/>
    <row r="700" s="3" customFormat="1" x14ac:dyDescent="0.25"/>
    <row r="701" s="3" customFormat="1" x14ac:dyDescent="0.25"/>
    <row r="702" s="3" customFormat="1" x14ac:dyDescent="0.25"/>
    <row r="703" s="3" customFormat="1" x14ac:dyDescent="0.25"/>
    <row r="704" s="3" customFormat="1" x14ac:dyDescent="0.25"/>
    <row r="705" s="3" customFormat="1" x14ac:dyDescent="0.25"/>
    <row r="706" s="3" customFormat="1" x14ac:dyDescent="0.25"/>
    <row r="707" s="3" customFormat="1" x14ac:dyDescent="0.25"/>
    <row r="708" s="3" customFormat="1" x14ac:dyDescent="0.25"/>
    <row r="709" s="3" customFormat="1" x14ac:dyDescent="0.25"/>
    <row r="710" s="3" customFormat="1" x14ac:dyDescent="0.25"/>
    <row r="711" s="3" customFormat="1" x14ac:dyDescent="0.25"/>
    <row r="712" s="3" customFormat="1" x14ac:dyDescent="0.25"/>
    <row r="713" s="3" customFormat="1" x14ac:dyDescent="0.25"/>
    <row r="714" s="3" customFormat="1" x14ac:dyDescent="0.25"/>
    <row r="715" s="3" customFormat="1" x14ac:dyDescent="0.25"/>
    <row r="716" s="3" customFormat="1" x14ac:dyDescent="0.25"/>
    <row r="717" s="3" customFormat="1" x14ac:dyDescent="0.25"/>
    <row r="718" s="3" customFormat="1" x14ac:dyDescent="0.25"/>
    <row r="719" s="3" customFormat="1" x14ac:dyDescent="0.25"/>
    <row r="720" s="3" customFormat="1" x14ac:dyDescent="0.25"/>
    <row r="721" s="3" customFormat="1" x14ac:dyDescent="0.25"/>
    <row r="722" s="3" customFormat="1" x14ac:dyDescent="0.25"/>
    <row r="723" s="3" customFormat="1" x14ac:dyDescent="0.25"/>
    <row r="724" s="3" customFormat="1" x14ac:dyDescent="0.25"/>
    <row r="725" s="3" customFormat="1" x14ac:dyDescent="0.25"/>
    <row r="726" s="3" customFormat="1" x14ac:dyDescent="0.25"/>
    <row r="727" s="3" customFormat="1" x14ac:dyDescent="0.25"/>
    <row r="728" s="3" customFormat="1" x14ac:dyDescent="0.25"/>
    <row r="729" s="3" customFormat="1" x14ac:dyDescent="0.25"/>
    <row r="730" s="3" customFormat="1" x14ac:dyDescent="0.25"/>
    <row r="731" s="3" customFormat="1" x14ac:dyDescent="0.25"/>
    <row r="732" s="3" customFormat="1" x14ac:dyDescent="0.25"/>
    <row r="733" s="3" customFormat="1" x14ac:dyDescent="0.25"/>
    <row r="734" s="3" customFormat="1" x14ac:dyDescent="0.25"/>
    <row r="735" s="3" customFormat="1" x14ac:dyDescent="0.25"/>
    <row r="736" s="3" customFormat="1" x14ac:dyDescent="0.25"/>
    <row r="737" s="3" customFormat="1" x14ac:dyDescent="0.25"/>
    <row r="738" s="3" customFormat="1" x14ac:dyDescent="0.25"/>
    <row r="739" s="3" customFormat="1" x14ac:dyDescent="0.25"/>
    <row r="740" s="3" customFormat="1" x14ac:dyDescent="0.25"/>
    <row r="741" s="3" customFormat="1" x14ac:dyDescent="0.25"/>
    <row r="742" s="3" customFormat="1" x14ac:dyDescent="0.25"/>
    <row r="743" s="3" customFormat="1" x14ac:dyDescent="0.25"/>
    <row r="744" s="3" customFormat="1" x14ac:dyDescent="0.25"/>
    <row r="745" s="3" customFormat="1" x14ac:dyDescent="0.25"/>
    <row r="746" s="3" customFormat="1" x14ac:dyDescent="0.25"/>
    <row r="747" s="3" customFormat="1" x14ac:dyDescent="0.25"/>
    <row r="748" s="3" customFormat="1" x14ac:dyDescent="0.25"/>
    <row r="749" s="3" customFormat="1" x14ac:dyDescent="0.25"/>
    <row r="750" s="3" customFormat="1" x14ac:dyDescent="0.25"/>
    <row r="751" s="3" customFormat="1" x14ac:dyDescent="0.25"/>
    <row r="752" s="3" customFormat="1" x14ac:dyDescent="0.25"/>
    <row r="753" s="3" customFormat="1" x14ac:dyDescent="0.25"/>
    <row r="754" s="3" customFormat="1" x14ac:dyDescent="0.25"/>
    <row r="755" s="3" customFormat="1" x14ac:dyDescent="0.25"/>
    <row r="756" s="3" customFormat="1" x14ac:dyDescent="0.25"/>
    <row r="757" s="3" customFormat="1" x14ac:dyDescent="0.25"/>
    <row r="758" s="3" customFormat="1" x14ac:dyDescent="0.25"/>
    <row r="759" s="3" customFormat="1" x14ac:dyDescent="0.25"/>
    <row r="760" s="3" customFormat="1" x14ac:dyDescent="0.25"/>
    <row r="761" s="3" customFormat="1" x14ac:dyDescent="0.25"/>
    <row r="762" s="3" customFormat="1" x14ac:dyDescent="0.25"/>
    <row r="763" s="3" customFormat="1" x14ac:dyDescent="0.25"/>
    <row r="764" s="3" customFormat="1" x14ac:dyDescent="0.25"/>
    <row r="765" s="3" customFormat="1" x14ac:dyDescent="0.25"/>
    <row r="766" s="3" customFormat="1" x14ac:dyDescent="0.25"/>
    <row r="767" s="3" customFormat="1" x14ac:dyDescent="0.25"/>
    <row r="768" s="3" customFormat="1" x14ac:dyDescent="0.25"/>
    <row r="769" s="3" customFormat="1" x14ac:dyDescent="0.25"/>
    <row r="770" s="3" customFormat="1" x14ac:dyDescent="0.25"/>
    <row r="771" s="3" customFormat="1" x14ac:dyDescent="0.25"/>
    <row r="772" s="3" customFormat="1" x14ac:dyDescent="0.25"/>
    <row r="773" s="3" customFormat="1" x14ac:dyDescent="0.25"/>
    <row r="774" s="3" customFormat="1" x14ac:dyDescent="0.25"/>
    <row r="775" s="3" customFormat="1" x14ac:dyDescent="0.25"/>
    <row r="776" s="3" customFormat="1" x14ac:dyDescent="0.25"/>
    <row r="777" s="3" customFormat="1" x14ac:dyDescent="0.25"/>
    <row r="778" s="3" customFormat="1" x14ac:dyDescent="0.25"/>
    <row r="779" s="3" customFormat="1" x14ac:dyDescent="0.25"/>
    <row r="780" s="3" customFormat="1" x14ac:dyDescent="0.25"/>
    <row r="781" s="3" customFormat="1" x14ac:dyDescent="0.25"/>
    <row r="782" s="3" customFormat="1" x14ac:dyDescent="0.25"/>
    <row r="783" s="3" customFormat="1" x14ac:dyDescent="0.25"/>
    <row r="784" s="3" customFormat="1" x14ac:dyDescent="0.25"/>
    <row r="785" s="3" customFormat="1" x14ac:dyDescent="0.25"/>
    <row r="786" s="3" customFormat="1" x14ac:dyDescent="0.25"/>
    <row r="787" s="3" customFormat="1" x14ac:dyDescent="0.25"/>
    <row r="788" s="3" customFormat="1" x14ac:dyDescent="0.25"/>
    <row r="789" s="3" customFormat="1" x14ac:dyDescent="0.25"/>
    <row r="790" s="3" customFormat="1" x14ac:dyDescent="0.25"/>
    <row r="791" s="3" customFormat="1" x14ac:dyDescent="0.25"/>
    <row r="792" s="3" customFormat="1" x14ac:dyDescent="0.25"/>
    <row r="793" s="3" customFormat="1" x14ac:dyDescent="0.25"/>
    <row r="794" s="3" customFormat="1" x14ac:dyDescent="0.25"/>
    <row r="795" s="3" customFormat="1" x14ac:dyDescent="0.25"/>
    <row r="796" s="3" customFormat="1" x14ac:dyDescent="0.25"/>
    <row r="797" s="3" customFormat="1" x14ac:dyDescent="0.25"/>
    <row r="798" s="3" customFormat="1" x14ac:dyDescent="0.25"/>
    <row r="799" s="3" customFormat="1" x14ac:dyDescent="0.25"/>
    <row r="800" s="3" customFormat="1" x14ac:dyDescent="0.25"/>
    <row r="801" s="3" customFormat="1" x14ac:dyDescent="0.25"/>
    <row r="802" s="3" customFormat="1" x14ac:dyDescent="0.25"/>
    <row r="803" s="3" customFormat="1" x14ac:dyDescent="0.25"/>
    <row r="804" s="3" customFormat="1" x14ac:dyDescent="0.25"/>
    <row r="805" s="3" customFormat="1" x14ac:dyDescent="0.25"/>
    <row r="806" s="3" customFormat="1" x14ac:dyDescent="0.25"/>
    <row r="807" s="3" customFormat="1" x14ac:dyDescent="0.25"/>
    <row r="808" s="3" customFormat="1" x14ac:dyDescent="0.25"/>
    <row r="809" s="3" customFormat="1" x14ac:dyDescent="0.25"/>
    <row r="810" s="3" customFormat="1" x14ac:dyDescent="0.25"/>
    <row r="811" s="3" customFormat="1" x14ac:dyDescent="0.25"/>
    <row r="812" s="3" customFormat="1" x14ac:dyDescent="0.25"/>
    <row r="813" s="3" customFormat="1" x14ac:dyDescent="0.25"/>
    <row r="814" s="3" customFormat="1" x14ac:dyDescent="0.25"/>
    <row r="815" s="3" customFormat="1" x14ac:dyDescent="0.25"/>
    <row r="816" s="3" customFormat="1" x14ac:dyDescent="0.25"/>
    <row r="817" s="3" customFormat="1" x14ac:dyDescent="0.25"/>
    <row r="818" s="3" customFormat="1" x14ac:dyDescent="0.25"/>
    <row r="819" s="3" customFormat="1" x14ac:dyDescent="0.25"/>
    <row r="820" s="3" customFormat="1" x14ac:dyDescent="0.25"/>
    <row r="821" s="3" customFormat="1" x14ac:dyDescent="0.25"/>
    <row r="822" s="3" customFormat="1" x14ac:dyDescent="0.25"/>
    <row r="823" s="3" customFormat="1" x14ac:dyDescent="0.25"/>
    <row r="824" s="3" customFormat="1" x14ac:dyDescent="0.25"/>
    <row r="825" s="3" customFormat="1" x14ac:dyDescent="0.25"/>
    <row r="826" s="3" customFormat="1" x14ac:dyDescent="0.25"/>
    <row r="827" s="3" customFormat="1" x14ac:dyDescent="0.25"/>
    <row r="828" s="3" customFormat="1" x14ac:dyDescent="0.25"/>
    <row r="829" s="3" customFormat="1" x14ac:dyDescent="0.25"/>
    <row r="830" s="3" customFormat="1" x14ac:dyDescent="0.25"/>
    <row r="831" s="3" customFormat="1" x14ac:dyDescent="0.25"/>
    <row r="832" s="3" customFormat="1" x14ac:dyDescent="0.25"/>
    <row r="833" s="3" customFormat="1" x14ac:dyDescent="0.25"/>
    <row r="834" s="3" customFormat="1" x14ac:dyDescent="0.25"/>
    <row r="835" s="3" customFormat="1" x14ac:dyDescent="0.25"/>
    <row r="836" s="3" customFormat="1" x14ac:dyDescent="0.25"/>
    <row r="837" s="3" customFormat="1" x14ac:dyDescent="0.25"/>
    <row r="838" s="3" customFormat="1" x14ac:dyDescent="0.25"/>
    <row r="839" s="3" customFormat="1" x14ac:dyDescent="0.25"/>
    <row r="840" s="3" customFormat="1" x14ac:dyDescent="0.25"/>
    <row r="841" s="3" customFormat="1" x14ac:dyDescent="0.25"/>
    <row r="842" s="3" customFormat="1" x14ac:dyDescent="0.25"/>
    <row r="843" s="3" customFormat="1" x14ac:dyDescent="0.25"/>
    <row r="844" s="3" customFormat="1" x14ac:dyDescent="0.25"/>
    <row r="845" s="3" customFormat="1" x14ac:dyDescent="0.25"/>
    <row r="846" s="3" customFormat="1" x14ac:dyDescent="0.25"/>
    <row r="847" s="3" customFormat="1" x14ac:dyDescent="0.25"/>
    <row r="848" s="3" customFormat="1" x14ac:dyDescent="0.25"/>
    <row r="849" s="3" customFormat="1" x14ac:dyDescent="0.25"/>
    <row r="850" s="3" customFormat="1" x14ac:dyDescent="0.25"/>
    <row r="851" s="3" customFormat="1" x14ac:dyDescent="0.25"/>
    <row r="852" s="3" customFormat="1" x14ac:dyDescent="0.25"/>
    <row r="853" s="3" customFormat="1" x14ac:dyDescent="0.25"/>
    <row r="854" s="3" customFormat="1" x14ac:dyDescent="0.25"/>
    <row r="855" s="3" customFormat="1" x14ac:dyDescent="0.25"/>
    <row r="856" s="3" customFormat="1" x14ac:dyDescent="0.25"/>
    <row r="857" s="3" customFormat="1" x14ac:dyDescent="0.25"/>
    <row r="858" s="3" customFormat="1" x14ac:dyDescent="0.25"/>
    <row r="859" s="3" customFormat="1" x14ac:dyDescent="0.25"/>
    <row r="860" s="3" customFormat="1" x14ac:dyDescent="0.25"/>
    <row r="861" s="3" customFormat="1" x14ac:dyDescent="0.25"/>
    <row r="862" s="3" customFormat="1" x14ac:dyDescent="0.25"/>
    <row r="863" s="3" customFormat="1" x14ac:dyDescent="0.25"/>
    <row r="864" s="3" customFormat="1" x14ac:dyDescent="0.25"/>
    <row r="865" s="3" customFormat="1" x14ac:dyDescent="0.25"/>
    <row r="866" s="3" customFormat="1" x14ac:dyDescent="0.25"/>
    <row r="867" s="3" customFormat="1" x14ac:dyDescent="0.25"/>
    <row r="868" s="3" customFormat="1" x14ac:dyDescent="0.25"/>
    <row r="869" s="3" customFormat="1" x14ac:dyDescent="0.25"/>
    <row r="870" s="3" customFormat="1" x14ac:dyDescent="0.25"/>
    <row r="871" s="3" customFormat="1" x14ac:dyDescent="0.25"/>
    <row r="872" s="3" customFormat="1" x14ac:dyDescent="0.25"/>
    <row r="873" s="3" customFormat="1" x14ac:dyDescent="0.25"/>
    <row r="874" s="3" customFormat="1" x14ac:dyDescent="0.25"/>
    <row r="875" s="3" customFormat="1" x14ac:dyDescent="0.25"/>
    <row r="876" s="3" customFormat="1" x14ac:dyDescent="0.25"/>
    <row r="877" s="3" customFormat="1" x14ac:dyDescent="0.25"/>
    <row r="878" s="3" customFormat="1" x14ac:dyDescent="0.25"/>
    <row r="879" s="3" customFormat="1" x14ac:dyDescent="0.25"/>
    <row r="880" s="3" customFormat="1" x14ac:dyDescent="0.25"/>
    <row r="881" s="3" customFormat="1" x14ac:dyDescent="0.25"/>
    <row r="882" s="3" customFormat="1" x14ac:dyDescent="0.25"/>
    <row r="883" s="3" customFormat="1" x14ac:dyDescent="0.25"/>
    <row r="884" s="3" customFormat="1" x14ac:dyDescent="0.25"/>
    <row r="885" s="3" customFormat="1" x14ac:dyDescent="0.25"/>
    <row r="886" s="3" customFormat="1" x14ac:dyDescent="0.25"/>
    <row r="887" s="3" customFormat="1" x14ac:dyDescent="0.25"/>
    <row r="888" s="3" customFormat="1" x14ac:dyDescent="0.25"/>
    <row r="889" s="3" customFormat="1" x14ac:dyDescent="0.25"/>
    <row r="890" s="3" customFormat="1" x14ac:dyDescent="0.25"/>
    <row r="891" s="3" customFormat="1" x14ac:dyDescent="0.25"/>
    <row r="892" s="3" customFormat="1" x14ac:dyDescent="0.25"/>
    <row r="893" s="3" customFormat="1" x14ac:dyDescent="0.25"/>
    <row r="894" s="3" customFormat="1" x14ac:dyDescent="0.25"/>
    <row r="895" s="3" customFormat="1" x14ac:dyDescent="0.25"/>
    <row r="896" s="3" customFormat="1" x14ac:dyDescent="0.25"/>
    <row r="897" s="3" customFormat="1" x14ac:dyDescent="0.25"/>
    <row r="898" s="3" customFormat="1" x14ac:dyDescent="0.25"/>
    <row r="899" s="3" customFormat="1" x14ac:dyDescent="0.25"/>
    <row r="900" s="3" customFormat="1" x14ac:dyDescent="0.25"/>
    <row r="901" s="3" customFormat="1" x14ac:dyDescent="0.25"/>
    <row r="902" s="3" customFormat="1" x14ac:dyDescent="0.25"/>
    <row r="903" s="3" customFormat="1" x14ac:dyDescent="0.25"/>
    <row r="904" s="3" customFormat="1" x14ac:dyDescent="0.25"/>
    <row r="905" s="3" customFormat="1" x14ac:dyDescent="0.25"/>
    <row r="906" s="3" customFormat="1" x14ac:dyDescent="0.25"/>
    <row r="907" s="3" customFormat="1" x14ac:dyDescent="0.25"/>
    <row r="908" s="3" customFormat="1" x14ac:dyDescent="0.25"/>
    <row r="909" s="3" customFormat="1" x14ac:dyDescent="0.25"/>
    <row r="910" s="3" customFormat="1" x14ac:dyDescent="0.25"/>
    <row r="911" s="3" customFormat="1" x14ac:dyDescent="0.25"/>
    <row r="912" s="3" customFormat="1" x14ac:dyDescent="0.25"/>
    <row r="913" s="3" customFormat="1" x14ac:dyDescent="0.25"/>
    <row r="914" s="3" customFormat="1" x14ac:dyDescent="0.25"/>
    <row r="915" s="3" customFormat="1" x14ac:dyDescent="0.25"/>
    <row r="916" s="3" customFormat="1" x14ac:dyDescent="0.25"/>
    <row r="917" s="3" customFormat="1" x14ac:dyDescent="0.25"/>
    <row r="918" s="3" customFormat="1" x14ac:dyDescent="0.25"/>
    <row r="919" s="3" customFormat="1" x14ac:dyDescent="0.25"/>
    <row r="920" s="3" customFormat="1" x14ac:dyDescent="0.25"/>
    <row r="921" s="3" customFormat="1" x14ac:dyDescent="0.25"/>
    <row r="922" s="3" customFormat="1" x14ac:dyDescent="0.25"/>
    <row r="923" s="3" customFormat="1" x14ac:dyDescent="0.25"/>
    <row r="924" s="3" customFormat="1" x14ac:dyDescent="0.25"/>
    <row r="925" s="3" customFormat="1" x14ac:dyDescent="0.25"/>
    <row r="926" s="3" customFormat="1" x14ac:dyDescent="0.25"/>
    <row r="927" s="3" customFormat="1" x14ac:dyDescent="0.25"/>
    <row r="928" s="3" customFormat="1" x14ac:dyDescent="0.25"/>
    <row r="929" s="3" customFormat="1" x14ac:dyDescent="0.25"/>
    <row r="930" s="3" customFormat="1" x14ac:dyDescent="0.25"/>
    <row r="931" s="3" customFormat="1" x14ac:dyDescent="0.25"/>
    <row r="932" s="3" customFormat="1" x14ac:dyDescent="0.25"/>
    <row r="933" s="3" customFormat="1" x14ac:dyDescent="0.25"/>
    <row r="934" s="3" customFormat="1" x14ac:dyDescent="0.25"/>
    <row r="935" s="3" customFormat="1" x14ac:dyDescent="0.25"/>
    <row r="936" s="3" customFormat="1" x14ac:dyDescent="0.25"/>
    <row r="937" s="3" customFormat="1" x14ac:dyDescent="0.25"/>
    <row r="938" s="3" customFormat="1" x14ac:dyDescent="0.25"/>
    <row r="939" s="3" customFormat="1" x14ac:dyDescent="0.25"/>
    <row r="940" s="3" customFormat="1" x14ac:dyDescent="0.25"/>
    <row r="941" s="3" customFormat="1" x14ac:dyDescent="0.25"/>
    <row r="942" s="3" customFormat="1" x14ac:dyDescent="0.25"/>
    <row r="943" s="3" customFormat="1" x14ac:dyDescent="0.25"/>
    <row r="944" s="3" customFormat="1" x14ac:dyDescent="0.25"/>
    <row r="945" s="3" customFormat="1" x14ac:dyDescent="0.25"/>
    <row r="946" s="3" customFormat="1" x14ac:dyDescent="0.25"/>
    <row r="947" s="3" customFormat="1" x14ac:dyDescent="0.25"/>
    <row r="948" s="3" customFormat="1" x14ac:dyDescent="0.25"/>
    <row r="949" s="3" customFormat="1" x14ac:dyDescent="0.25"/>
    <row r="950" s="3" customFormat="1" x14ac:dyDescent="0.25"/>
    <row r="951" s="3" customFormat="1" x14ac:dyDescent="0.25"/>
    <row r="952" s="3" customFormat="1" x14ac:dyDescent="0.25"/>
    <row r="953" s="3" customFormat="1" x14ac:dyDescent="0.25"/>
    <row r="954" s="3" customFormat="1" x14ac:dyDescent="0.25"/>
    <row r="955" s="3" customFormat="1" x14ac:dyDescent="0.25"/>
    <row r="956" s="3" customFormat="1" x14ac:dyDescent="0.25"/>
    <row r="957" s="3" customFormat="1" x14ac:dyDescent="0.25"/>
    <row r="958" s="3" customFormat="1" x14ac:dyDescent="0.25"/>
    <row r="959" s="3" customFormat="1" x14ac:dyDescent="0.25"/>
    <row r="960" s="3" customFormat="1" x14ac:dyDescent="0.25"/>
    <row r="961" s="3" customFormat="1" x14ac:dyDescent="0.25"/>
    <row r="962" s="3" customFormat="1" x14ac:dyDescent="0.25"/>
    <row r="963" s="3" customFormat="1" x14ac:dyDescent="0.25"/>
    <row r="964" s="3" customFormat="1" x14ac:dyDescent="0.25"/>
    <row r="965" s="3" customFormat="1" x14ac:dyDescent="0.25"/>
    <row r="966" s="3" customFormat="1" x14ac:dyDescent="0.25"/>
    <row r="967" s="3" customFormat="1" x14ac:dyDescent="0.25"/>
    <row r="968" s="3" customFormat="1" x14ac:dyDescent="0.25"/>
    <row r="969" s="3" customFormat="1" x14ac:dyDescent="0.25"/>
    <row r="970" s="3" customFormat="1" x14ac:dyDescent="0.25"/>
    <row r="971" s="3" customFormat="1" x14ac:dyDescent="0.25"/>
    <row r="972" s="3" customFormat="1" x14ac:dyDescent="0.25"/>
    <row r="973" s="3" customFormat="1" x14ac:dyDescent="0.25"/>
    <row r="974" s="3" customFormat="1" x14ac:dyDescent="0.25"/>
    <row r="975" s="3" customFormat="1" x14ac:dyDescent="0.25"/>
    <row r="976" s="3" customFormat="1" x14ac:dyDescent="0.25"/>
    <row r="977" s="3" customFormat="1" x14ac:dyDescent="0.25"/>
    <row r="978" s="3" customFormat="1" x14ac:dyDescent="0.25"/>
    <row r="979" s="3" customFormat="1" x14ac:dyDescent="0.25"/>
    <row r="980" s="3" customFormat="1" x14ac:dyDescent="0.25"/>
    <row r="981" s="3" customFormat="1" x14ac:dyDescent="0.25"/>
    <row r="982" s="3" customFormat="1" x14ac:dyDescent="0.25"/>
    <row r="983" s="3" customFormat="1" x14ac:dyDescent="0.25"/>
    <row r="984" s="3" customFormat="1" x14ac:dyDescent="0.25"/>
    <row r="985" s="3" customFormat="1" x14ac:dyDescent="0.25"/>
    <row r="986" s="3" customFormat="1" x14ac:dyDescent="0.25"/>
    <row r="987" s="3" customFormat="1" x14ac:dyDescent="0.25"/>
    <row r="988" s="3" customFormat="1" x14ac:dyDescent="0.25"/>
    <row r="989" s="3" customFormat="1" x14ac:dyDescent="0.25"/>
    <row r="990" s="3" customFormat="1" x14ac:dyDescent="0.25"/>
    <row r="991" s="3" customFormat="1" x14ac:dyDescent="0.25"/>
    <row r="992" s="3" customFormat="1" x14ac:dyDescent="0.25"/>
    <row r="993" s="3" customFormat="1" x14ac:dyDescent="0.25"/>
    <row r="994" s="3" customFormat="1" x14ac:dyDescent="0.25"/>
    <row r="995" s="3" customFormat="1" x14ac:dyDescent="0.25"/>
    <row r="996" s="3" customFormat="1" x14ac:dyDescent="0.25"/>
    <row r="997" s="3" customFormat="1" x14ac:dyDescent="0.25"/>
    <row r="998" s="3" customFormat="1" x14ac:dyDescent="0.25"/>
    <row r="999" s="3" customFormat="1" x14ac:dyDescent="0.25"/>
    <row r="1000" s="3" customFormat="1" x14ac:dyDescent="0.25"/>
    <row r="1001" s="3" customFormat="1" x14ac:dyDescent="0.25"/>
    <row r="1002" s="3" customFormat="1" x14ac:dyDescent="0.25"/>
    <row r="1003" s="3" customFormat="1" x14ac:dyDescent="0.25"/>
    <row r="1004" s="3" customFormat="1" x14ac:dyDescent="0.25"/>
    <row r="1005" s="3" customFormat="1" x14ac:dyDescent="0.25"/>
    <row r="1006" s="3" customFormat="1" x14ac:dyDescent="0.25"/>
    <row r="1007" s="3" customFormat="1" x14ac:dyDescent="0.25"/>
    <row r="1008" s="3" customFormat="1" x14ac:dyDescent="0.25"/>
    <row r="1009" s="3" customFormat="1" x14ac:dyDescent="0.25"/>
    <row r="1010" s="3" customFormat="1" x14ac:dyDescent="0.25"/>
    <row r="1011" s="3" customFormat="1" x14ac:dyDescent="0.25"/>
    <row r="1012" s="3" customFormat="1" x14ac:dyDescent="0.25"/>
    <row r="1013" s="3" customFormat="1" x14ac:dyDescent="0.25"/>
    <row r="1014" s="3" customFormat="1" x14ac:dyDescent="0.25"/>
    <row r="1015" s="3" customFormat="1" x14ac:dyDescent="0.25"/>
    <row r="1016" s="3" customFormat="1" x14ac:dyDescent="0.25"/>
    <row r="1017" s="3" customFormat="1" x14ac:dyDescent="0.25"/>
    <row r="1018" s="3" customFormat="1" x14ac:dyDescent="0.25"/>
    <row r="1019" s="3" customFormat="1" x14ac:dyDescent="0.25"/>
    <row r="1020" s="3" customFormat="1" x14ac:dyDescent="0.25"/>
    <row r="1021" s="3" customFormat="1" x14ac:dyDescent="0.25"/>
    <row r="1022" s="3" customFormat="1" x14ac:dyDescent="0.25"/>
    <row r="1023" s="3" customFormat="1" x14ac:dyDescent="0.25"/>
    <row r="1024" s="3" customFormat="1" x14ac:dyDescent="0.25"/>
    <row r="1025" s="3" customFormat="1" x14ac:dyDescent="0.25"/>
    <row r="1026" s="3" customFormat="1" x14ac:dyDescent="0.25"/>
    <row r="1027" s="3" customFormat="1" x14ac:dyDescent="0.25"/>
    <row r="1028" s="3" customFormat="1" x14ac:dyDescent="0.25"/>
    <row r="1029" s="3" customFormat="1" x14ac:dyDescent="0.25"/>
    <row r="1030" s="3" customFormat="1" x14ac:dyDescent="0.25"/>
    <row r="1031" s="3" customFormat="1" x14ac:dyDescent="0.25"/>
    <row r="1032" s="3" customFormat="1" x14ac:dyDescent="0.25"/>
    <row r="1033" s="3" customFormat="1" x14ac:dyDescent="0.25"/>
    <row r="1034" s="3" customFormat="1" x14ac:dyDescent="0.25"/>
    <row r="1035" s="3" customFormat="1" x14ac:dyDescent="0.25"/>
    <row r="1036" s="3" customFormat="1" x14ac:dyDescent="0.25"/>
    <row r="1037" s="3" customFormat="1" x14ac:dyDescent="0.25"/>
    <row r="1038" s="3" customFormat="1" x14ac:dyDescent="0.25"/>
    <row r="1039" s="3" customFormat="1" x14ac:dyDescent="0.25"/>
    <row r="1040" s="3" customFormat="1" x14ac:dyDescent="0.25"/>
    <row r="1041" s="3" customFormat="1" x14ac:dyDescent="0.25"/>
    <row r="1042" s="3" customFormat="1" x14ac:dyDescent="0.25"/>
    <row r="1043" s="3" customFormat="1" x14ac:dyDescent="0.25"/>
    <row r="1044" s="3" customFormat="1" x14ac:dyDescent="0.25"/>
    <row r="1045" s="3" customFormat="1" x14ac:dyDescent="0.25"/>
    <row r="1046" s="3" customFormat="1" x14ac:dyDescent="0.25"/>
    <row r="1047" s="3" customFormat="1" x14ac:dyDescent="0.25"/>
    <row r="1048" s="3" customFormat="1" x14ac:dyDescent="0.25"/>
    <row r="1049" s="3" customFormat="1" x14ac:dyDescent="0.25"/>
    <row r="1050" s="3" customFormat="1" x14ac:dyDescent="0.25"/>
    <row r="1051" s="3" customFormat="1" x14ac:dyDescent="0.25"/>
    <row r="1052" s="3" customFormat="1" x14ac:dyDescent="0.25"/>
    <row r="1053" s="3" customFormat="1" x14ac:dyDescent="0.25"/>
    <row r="1054" s="3" customFormat="1" x14ac:dyDescent="0.25"/>
    <row r="1055" s="3" customFormat="1" x14ac:dyDescent="0.25"/>
    <row r="1056" s="3" customFormat="1" x14ac:dyDescent="0.25"/>
    <row r="1057" s="3" customFormat="1" x14ac:dyDescent="0.25"/>
    <row r="1058" s="3" customFormat="1" x14ac:dyDescent="0.25"/>
    <row r="1059" s="3" customFormat="1" x14ac:dyDescent="0.25"/>
    <row r="1060" s="3" customFormat="1" x14ac:dyDescent="0.25"/>
    <row r="1061" s="3" customFormat="1" x14ac:dyDescent="0.25"/>
    <row r="1062" s="3" customFormat="1" x14ac:dyDescent="0.25"/>
    <row r="1063" s="3" customFormat="1" x14ac:dyDescent="0.25"/>
    <row r="1064" s="3" customFormat="1" x14ac:dyDescent="0.25"/>
    <row r="1065" s="3" customFormat="1" x14ac:dyDescent="0.25"/>
    <row r="1066" s="3" customFormat="1" x14ac:dyDescent="0.25"/>
    <row r="1067" s="3" customFormat="1" x14ac:dyDescent="0.25"/>
    <row r="1068" s="3" customFormat="1" x14ac:dyDescent="0.25"/>
    <row r="1069" s="3" customFormat="1" x14ac:dyDescent="0.25"/>
    <row r="1070" s="3" customFormat="1" x14ac:dyDescent="0.25"/>
    <row r="1071" s="3" customFormat="1" x14ac:dyDescent="0.25"/>
    <row r="1072" s="3" customFormat="1" x14ac:dyDescent="0.25"/>
    <row r="1073" s="3" customFormat="1" x14ac:dyDescent="0.25"/>
    <row r="1074" s="3" customFormat="1" x14ac:dyDescent="0.25"/>
    <row r="1075" s="3" customFormat="1" x14ac:dyDescent="0.25"/>
    <row r="1076" s="3" customFormat="1" x14ac:dyDescent="0.25"/>
    <row r="1077" s="3" customFormat="1" x14ac:dyDescent="0.25"/>
    <row r="1078" s="3" customFormat="1" x14ac:dyDescent="0.25"/>
    <row r="1079" s="3" customFormat="1" x14ac:dyDescent="0.25"/>
    <row r="1080" s="3" customFormat="1" x14ac:dyDescent="0.25"/>
    <row r="1081" s="3" customFormat="1" x14ac:dyDescent="0.25"/>
    <row r="1082" s="3" customFormat="1" x14ac:dyDescent="0.25"/>
    <row r="1083" s="3" customFormat="1" x14ac:dyDescent="0.25"/>
    <row r="1084" s="3" customFormat="1" x14ac:dyDescent="0.25"/>
    <row r="1085" s="3" customFormat="1" x14ac:dyDescent="0.25"/>
    <row r="1086" s="3" customFormat="1" x14ac:dyDescent="0.25"/>
    <row r="1087" s="3" customFormat="1" x14ac:dyDescent="0.25"/>
    <row r="1088" s="3" customFormat="1" x14ac:dyDescent="0.25"/>
    <row r="1089" s="3" customFormat="1" x14ac:dyDescent="0.25"/>
    <row r="1090" s="3" customFormat="1" x14ac:dyDescent="0.25"/>
    <row r="1091" s="3" customFormat="1" x14ac:dyDescent="0.25"/>
    <row r="1092" s="3" customFormat="1" x14ac:dyDescent="0.25"/>
    <row r="1093" s="3" customFormat="1" x14ac:dyDescent="0.25"/>
    <row r="1094" s="3" customFormat="1" x14ac:dyDescent="0.25"/>
    <row r="1095" s="3" customFormat="1" x14ac:dyDescent="0.25"/>
    <row r="1096" s="3" customFormat="1" x14ac:dyDescent="0.25"/>
    <row r="1097" s="3" customFormat="1" x14ac:dyDescent="0.25"/>
    <row r="1098" s="3" customFormat="1" x14ac:dyDescent="0.25"/>
    <row r="1099" s="3" customFormat="1" x14ac:dyDescent="0.25"/>
    <row r="1100" s="3" customFormat="1" x14ac:dyDescent="0.25"/>
    <row r="1101" s="3" customFormat="1" x14ac:dyDescent="0.25"/>
    <row r="1102" s="3" customFormat="1" x14ac:dyDescent="0.25"/>
    <row r="1103" s="3" customFormat="1" x14ac:dyDescent="0.25"/>
    <row r="1104" s="3" customFormat="1" x14ac:dyDescent="0.25"/>
    <row r="1105" s="3" customFormat="1" x14ac:dyDescent="0.25"/>
    <row r="1106" s="3" customFormat="1" x14ac:dyDescent="0.25"/>
    <row r="1107" s="3" customFormat="1" x14ac:dyDescent="0.25"/>
    <row r="1108" s="3" customFormat="1" x14ac:dyDescent="0.25"/>
    <row r="1109" s="3" customFormat="1" x14ac:dyDescent="0.25"/>
    <row r="1110" s="3" customFormat="1" x14ac:dyDescent="0.25"/>
    <row r="1111" s="3" customFormat="1" x14ac:dyDescent="0.25"/>
    <row r="1112" s="3" customFormat="1" x14ac:dyDescent="0.25"/>
    <row r="1113" s="3" customFormat="1" x14ac:dyDescent="0.25"/>
    <row r="1114" s="3" customFormat="1" x14ac:dyDescent="0.25"/>
    <row r="1115" s="3" customFormat="1" x14ac:dyDescent="0.25"/>
    <row r="1116" s="3" customFormat="1" x14ac:dyDescent="0.25"/>
    <row r="1117" s="3" customFormat="1" x14ac:dyDescent="0.25"/>
    <row r="1118" s="3" customFormat="1" x14ac:dyDescent="0.25"/>
    <row r="1119" s="3" customFormat="1" x14ac:dyDescent="0.25"/>
    <row r="1120" s="3" customFormat="1" x14ac:dyDescent="0.25"/>
    <row r="1121" s="3" customFormat="1" x14ac:dyDescent="0.25"/>
    <row r="1122" s="3" customFormat="1" x14ac:dyDescent="0.25"/>
    <row r="1123" s="3" customFormat="1" x14ac:dyDescent="0.25"/>
    <row r="1124" s="3" customFormat="1" x14ac:dyDescent="0.25"/>
    <row r="1125" s="3" customFormat="1" x14ac:dyDescent="0.25"/>
    <row r="1126" s="3" customFormat="1" x14ac:dyDescent="0.25"/>
    <row r="1127" s="3" customFormat="1" x14ac:dyDescent="0.25"/>
    <row r="1128" s="3" customFormat="1" x14ac:dyDescent="0.25"/>
    <row r="1129" s="3" customFormat="1" x14ac:dyDescent="0.25"/>
    <row r="1130" s="3" customFormat="1" x14ac:dyDescent="0.25"/>
    <row r="1131" s="3" customFormat="1" x14ac:dyDescent="0.25"/>
    <row r="1132" s="3" customFormat="1" x14ac:dyDescent="0.25"/>
    <row r="1133" s="3" customFormat="1" x14ac:dyDescent="0.25"/>
    <row r="1134" s="3" customFormat="1" x14ac:dyDescent="0.25"/>
    <row r="1135" s="3" customFormat="1" x14ac:dyDescent="0.25"/>
    <row r="1136" s="3" customFormat="1" x14ac:dyDescent="0.25"/>
    <row r="1137" s="3" customFormat="1" x14ac:dyDescent="0.25"/>
    <row r="1138" s="3" customFormat="1" x14ac:dyDescent="0.25"/>
    <row r="1139" s="3" customFormat="1" x14ac:dyDescent="0.25"/>
    <row r="1140" s="3" customFormat="1" x14ac:dyDescent="0.25"/>
    <row r="1141" s="3" customFormat="1" x14ac:dyDescent="0.25"/>
    <row r="1142" s="3" customFormat="1" x14ac:dyDescent="0.25"/>
    <row r="1143" s="3" customFormat="1" x14ac:dyDescent="0.25"/>
    <row r="1144" s="3" customFormat="1" x14ac:dyDescent="0.25"/>
    <row r="1145" s="3" customFormat="1" x14ac:dyDescent="0.25"/>
    <row r="1146" s="3" customFormat="1" x14ac:dyDescent="0.25"/>
    <row r="1147" s="3" customFormat="1" x14ac:dyDescent="0.25"/>
    <row r="1148" s="3" customFormat="1" x14ac:dyDescent="0.25"/>
    <row r="1149" s="3" customFormat="1" x14ac:dyDescent="0.25"/>
    <row r="1150" s="3" customFormat="1" x14ac:dyDescent="0.25"/>
    <row r="1151" s="3" customFormat="1" x14ac:dyDescent="0.25"/>
    <row r="1152" s="3" customFormat="1" x14ac:dyDescent="0.25"/>
    <row r="1153" s="3" customFormat="1" x14ac:dyDescent="0.25"/>
    <row r="1154" s="3" customFormat="1" x14ac:dyDescent="0.25"/>
    <row r="1155" s="3" customFormat="1" x14ac:dyDescent="0.25"/>
    <row r="1156" s="3" customFormat="1" x14ac:dyDescent="0.25"/>
    <row r="1157" s="3" customFormat="1" x14ac:dyDescent="0.25"/>
    <row r="1158" s="3" customFormat="1" x14ac:dyDescent="0.25"/>
    <row r="1159" s="3" customFormat="1" x14ac:dyDescent="0.25"/>
    <row r="1160" s="3" customFormat="1" x14ac:dyDescent="0.25"/>
    <row r="1161" s="3" customFormat="1" x14ac:dyDescent="0.25"/>
    <row r="1162" s="3" customFormat="1" x14ac:dyDescent="0.25"/>
    <row r="1163" s="3" customFormat="1" x14ac:dyDescent="0.25"/>
    <row r="1164" s="3" customFormat="1" x14ac:dyDescent="0.25"/>
    <row r="1165" s="3" customFormat="1" x14ac:dyDescent="0.25"/>
    <row r="1166" s="3" customFormat="1" x14ac:dyDescent="0.25"/>
    <row r="1167" s="3" customFormat="1" x14ac:dyDescent="0.25"/>
    <row r="1168" s="3" customFormat="1" x14ac:dyDescent="0.25"/>
    <row r="1169" s="3" customFormat="1" x14ac:dyDescent="0.25"/>
    <row r="1170" s="3" customFormat="1" x14ac:dyDescent="0.25"/>
    <row r="1171" s="3" customFormat="1" x14ac:dyDescent="0.25"/>
    <row r="1172" s="3" customFormat="1" x14ac:dyDescent="0.25"/>
    <row r="1173" s="3" customFormat="1" x14ac:dyDescent="0.25"/>
    <row r="1174" s="3" customFormat="1" x14ac:dyDescent="0.25"/>
    <row r="1175" s="3" customFormat="1" x14ac:dyDescent="0.25"/>
    <row r="1176" s="3" customFormat="1" x14ac:dyDescent="0.25"/>
    <row r="1177" s="3" customFormat="1" x14ac:dyDescent="0.25"/>
    <row r="1178" s="3" customFormat="1" x14ac:dyDescent="0.25"/>
    <row r="1179" s="3" customFormat="1" x14ac:dyDescent="0.25"/>
    <row r="1180" s="3" customFormat="1" x14ac:dyDescent="0.25"/>
    <row r="1181" s="3" customFormat="1" x14ac:dyDescent="0.25"/>
    <row r="1182" s="3" customFormat="1" x14ac:dyDescent="0.25"/>
    <row r="1183" s="3" customFormat="1" x14ac:dyDescent="0.25"/>
    <row r="1184" s="3" customFormat="1" x14ac:dyDescent="0.25"/>
    <row r="1185" s="3" customFormat="1" x14ac:dyDescent="0.25"/>
    <row r="1186" s="3" customFormat="1" x14ac:dyDescent="0.25"/>
    <row r="1187" s="3" customFormat="1" x14ac:dyDescent="0.25"/>
    <row r="1188" s="3" customFormat="1" x14ac:dyDescent="0.25"/>
    <row r="1189" s="3" customFormat="1" x14ac:dyDescent="0.25"/>
    <row r="1190" s="3" customFormat="1" x14ac:dyDescent="0.25"/>
    <row r="1191" s="3" customFormat="1" x14ac:dyDescent="0.25"/>
    <row r="1192" s="3" customFormat="1" x14ac:dyDescent="0.25"/>
    <row r="1193" s="3" customFormat="1" x14ac:dyDescent="0.25"/>
    <row r="1194" s="3" customFormat="1" x14ac:dyDescent="0.25"/>
    <row r="1195" s="3" customFormat="1" x14ac:dyDescent="0.25"/>
    <row r="1196" s="3" customFormat="1" x14ac:dyDescent="0.25"/>
    <row r="1197" s="3" customFormat="1" x14ac:dyDescent="0.25"/>
    <row r="1198" s="3" customFormat="1" x14ac:dyDescent="0.25"/>
    <row r="1199" s="3" customFormat="1" x14ac:dyDescent="0.25"/>
    <row r="1200" s="3" customFormat="1" x14ac:dyDescent="0.25"/>
    <row r="1201" s="3" customFormat="1" x14ac:dyDescent="0.25"/>
    <row r="1202" s="3" customFormat="1" x14ac:dyDescent="0.25"/>
    <row r="1203" s="3" customFormat="1" x14ac:dyDescent="0.25"/>
    <row r="1204" s="3" customFormat="1" x14ac:dyDescent="0.25"/>
    <row r="1205" s="3" customFormat="1" x14ac:dyDescent="0.25"/>
    <row r="1206" s="3" customFormat="1" x14ac:dyDescent="0.25"/>
    <row r="1207" s="3" customFormat="1" x14ac:dyDescent="0.25"/>
    <row r="1208" s="3" customFormat="1" x14ac:dyDescent="0.25"/>
    <row r="1209" s="3" customFormat="1" x14ac:dyDescent="0.25"/>
    <row r="1210" s="3" customFormat="1" x14ac:dyDescent="0.25"/>
    <row r="1211" s="3" customFormat="1" x14ac:dyDescent="0.25"/>
    <row r="1212" s="3" customFormat="1" x14ac:dyDescent="0.25"/>
    <row r="1213" s="3" customFormat="1" x14ac:dyDescent="0.25"/>
    <row r="1214" s="3" customFormat="1" x14ac:dyDescent="0.25"/>
    <row r="1215" s="3" customFormat="1" x14ac:dyDescent="0.25"/>
    <row r="1216" s="3" customFormat="1" x14ac:dyDescent="0.25"/>
    <row r="1217" s="3" customFormat="1" x14ac:dyDescent="0.25"/>
    <row r="1218" s="3" customFormat="1" x14ac:dyDescent="0.25"/>
    <row r="1219" s="3" customFormat="1" x14ac:dyDescent="0.25"/>
    <row r="1220" s="3" customFormat="1" x14ac:dyDescent="0.25"/>
    <row r="1221" s="3" customFormat="1" x14ac:dyDescent="0.25"/>
    <row r="1222" s="3" customFormat="1" x14ac:dyDescent="0.25"/>
    <row r="1223" s="3" customFormat="1" x14ac:dyDescent="0.25"/>
    <row r="1224" s="3" customFormat="1" x14ac:dyDescent="0.25"/>
    <row r="1225" s="3" customFormat="1" x14ac:dyDescent="0.25"/>
    <row r="1226" s="3" customFormat="1" x14ac:dyDescent="0.25"/>
    <row r="1227" s="3" customFormat="1" x14ac:dyDescent="0.25"/>
    <row r="1228" s="3" customFormat="1" x14ac:dyDescent="0.25"/>
    <row r="1229" s="3" customFormat="1" x14ac:dyDescent="0.25"/>
    <row r="1230" s="3" customFormat="1" x14ac:dyDescent="0.25"/>
    <row r="1231" s="3" customFormat="1" x14ac:dyDescent="0.25"/>
    <row r="1232" s="3" customFormat="1" x14ac:dyDescent="0.25"/>
    <row r="1233" s="3" customFormat="1" x14ac:dyDescent="0.25"/>
  </sheetData>
  <sheetProtection algorithmName="SHA-512" hashValue="xJ7Q8pjbGmfCH9AyGCTA5UxnnmADrhoq54oA3frJB+W1B6Lt0UmJuCgQ31kr/VnI25gX8HbGuoTUgDk9Xr2VJg==" saltValue="pucuXUrZGsZahH9uhKK72Q==" spinCount="100000" sheet="1" objects="1" scenarios="1"/>
  <autoFilter ref="B9:H467" xr:uid="{00000000-0001-0000-0000-000000000000}"/>
  <dataValidations count="2">
    <dataValidation type="whole" operator="greaterThanOrEqual" allowBlank="1" showInputMessage="1" showErrorMessage="1" errorTitle="Dato non valido" error="Dato non valido" sqref="E10:E467 G10:G467" xr:uid="{A134D5F5-067D-4790-BDDB-1C112B2C4B2C}">
      <formula1>0</formula1>
    </dataValidation>
    <dataValidation errorStyle="warning" operator="lessThanOrEqual" allowBlank="1" showInputMessage="1" showErrorMessage="1" errorTitle="Prezzo Comp Offerto" error="Prezzo Complessivo offerto supera la Sottobase d'asta" sqref="E5" xr:uid="{01415418-2E17-4F23-9ACE-20B8934BB192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Copertina</vt:lpstr>
      <vt:lpstr>ID 2834 - Servizi Connettività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2026-02-20T15:43:12Z</dcterms:created>
  <dcterms:modified xsi:type="dcterms:W3CDTF">2026-02-20T15:43:48Z</dcterms:modified>
</cp:coreProperties>
</file>